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win21\Desktop\"/>
    </mc:Choice>
  </mc:AlternateContent>
  <xr:revisionPtr revIDLastSave="0" documentId="13_ncr:1_{9C8B1A4C-460C-457A-8838-118863823BB5}" xr6:coauthVersionLast="47" xr6:coauthVersionMax="47" xr10:uidLastSave="{00000000-0000-0000-0000-000000000000}"/>
  <bookViews>
    <workbookView xWindow="-120" yWindow="-120" windowWidth="29040" windowHeight="15720" xr2:uid="{B8EC1C86-7951-4791-A663-8578D3F7C6E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41" i="2" l="1"/>
  <c r="E3036" i="2"/>
  <c r="E3031" i="2"/>
  <c r="E3026" i="2"/>
  <c r="E3021" i="2"/>
  <c r="E3016" i="2"/>
  <c r="E3011" i="2"/>
  <c r="E3006" i="2"/>
  <c r="E3001" i="2"/>
  <c r="E2996" i="2"/>
  <c r="E2991" i="2"/>
  <c r="E2986" i="2"/>
  <c r="E2981" i="2"/>
  <c r="E2976" i="2"/>
  <c r="E2971" i="2"/>
  <c r="E2966" i="2"/>
  <c r="E2961" i="2"/>
  <c r="E2956" i="2"/>
  <c r="E2951" i="2"/>
  <c r="E2946" i="2"/>
  <c r="E2941" i="2"/>
  <c r="E2936" i="2"/>
  <c r="E2931" i="2"/>
  <c r="E2926" i="2"/>
  <c r="E2921" i="2"/>
  <c r="E2916" i="2"/>
  <c r="E2911" i="2"/>
  <c r="E2906" i="2"/>
  <c r="E2901" i="2"/>
  <c r="E2896" i="2"/>
  <c r="E2891" i="2"/>
  <c r="E2886" i="2"/>
  <c r="E2881" i="2"/>
  <c r="E2876" i="2"/>
  <c r="E2871" i="2"/>
  <c r="E2866" i="2"/>
  <c r="E2861" i="2"/>
  <c r="E2856" i="2"/>
  <c r="E2851" i="2"/>
  <c r="E2846" i="2"/>
  <c r="E2841" i="2"/>
  <c r="E2836" i="2"/>
  <c r="E2831" i="2"/>
  <c r="E2826" i="2"/>
  <c r="E2821" i="2"/>
  <c r="E2816" i="2"/>
  <c r="E2811" i="2"/>
  <c r="E2806" i="2"/>
  <c r="E2801" i="2"/>
  <c r="E2796" i="2"/>
  <c r="E2791" i="2"/>
  <c r="E2786" i="2"/>
  <c r="E2781" i="2"/>
  <c r="E2773" i="2"/>
  <c r="E2768" i="2"/>
  <c r="E2763" i="2"/>
  <c r="E2758" i="2"/>
  <c r="E2753" i="2"/>
  <c r="E2748" i="2"/>
  <c r="E2743" i="2"/>
  <c r="E2738" i="2"/>
  <c r="E2733" i="2"/>
  <c r="E2728" i="2"/>
  <c r="E2723" i="2"/>
  <c r="E2718" i="2"/>
  <c r="E2713" i="2"/>
  <c r="E2708" i="2"/>
  <c r="E2703" i="2"/>
  <c r="E2698" i="2"/>
  <c r="E2693" i="2"/>
  <c r="E2688" i="2"/>
  <c r="E2683" i="2"/>
  <c r="E2678" i="2"/>
  <c r="E2673" i="2"/>
  <c r="E2668" i="2"/>
  <c r="E2663" i="2"/>
  <c r="E2658" i="2"/>
  <c r="E2653" i="2"/>
  <c r="E2647" i="2"/>
  <c r="E2642" i="2"/>
  <c r="E2637" i="2"/>
  <c r="E2632" i="2"/>
  <c r="E2627" i="2"/>
  <c r="E2622" i="2"/>
  <c r="E2617" i="2"/>
  <c r="E2612" i="2"/>
  <c r="E2607" i="2"/>
  <c r="E2602" i="2"/>
  <c r="E2597" i="2"/>
  <c r="E2592" i="2"/>
  <c r="E2587" i="2"/>
  <c r="E2582" i="2"/>
  <c r="E2577" i="2"/>
  <c r="E2572" i="2"/>
  <c r="E2567" i="2"/>
  <c r="E2562" i="2"/>
  <c r="E2557" i="2"/>
  <c r="E2550" i="2"/>
  <c r="E2545" i="2"/>
  <c r="E2540" i="2"/>
  <c r="E2535" i="2"/>
  <c r="E2530" i="2"/>
  <c r="E2525" i="2"/>
  <c r="E2520" i="2"/>
  <c r="E2514" i="2"/>
  <c r="E2509" i="2"/>
  <c r="E2504" i="2"/>
  <c r="E2499" i="2"/>
  <c r="E2494" i="2"/>
  <c r="E2489" i="2"/>
  <c r="E2484" i="2"/>
  <c r="E2479" i="2"/>
  <c r="E2474" i="2"/>
  <c r="E2469" i="2"/>
  <c r="E2464" i="2"/>
  <c r="E2459" i="2"/>
  <c r="E2454" i="2"/>
  <c r="E2449" i="2"/>
  <c r="E2444" i="2"/>
  <c r="E2439" i="2"/>
  <c r="E2434" i="2"/>
  <c r="E2429" i="2"/>
  <c r="E2424" i="2"/>
  <c r="E2419" i="2"/>
  <c r="E2414" i="2"/>
  <c r="E2409" i="2"/>
  <c r="E2402" i="2"/>
  <c r="E2397" i="2"/>
  <c r="E2392" i="2"/>
  <c r="E2387" i="2"/>
  <c r="E2382" i="2"/>
  <c r="E2377" i="2"/>
  <c r="E2372" i="2"/>
  <c r="E2367" i="2"/>
  <c r="E2362" i="2"/>
  <c r="E2357" i="2"/>
  <c r="E2352" i="2"/>
  <c r="E2347" i="2"/>
  <c r="E2342" i="2"/>
  <c r="E2337" i="2"/>
  <c r="E2332" i="2"/>
  <c r="E2327" i="2"/>
  <c r="E2322" i="2"/>
  <c r="E2317" i="2"/>
  <c r="E2312" i="2"/>
  <c r="E2307" i="2"/>
  <c r="E2301" i="2"/>
  <c r="E2296" i="2"/>
  <c r="E2291" i="2"/>
  <c r="E2286" i="2"/>
  <c r="E2281" i="2"/>
  <c r="E2276" i="2"/>
  <c r="E2271" i="2"/>
  <c r="E2266" i="2"/>
  <c r="E2261" i="2"/>
  <c r="E2256" i="2"/>
  <c r="E2251" i="2"/>
  <c r="E2246" i="2"/>
  <c r="E2241" i="2"/>
  <c r="E2236" i="2"/>
  <c r="E2230" i="2"/>
  <c r="E2225" i="2"/>
  <c r="E2220" i="2"/>
  <c r="E2215" i="2"/>
  <c r="E2210" i="2"/>
  <c r="E2205" i="2"/>
  <c r="E2200" i="2"/>
  <c r="E2195" i="2"/>
  <c r="E2190" i="2"/>
  <c r="E2184" i="2"/>
  <c r="E2179" i="2"/>
  <c r="E2174" i="2"/>
  <c r="E2169" i="2"/>
  <c r="E2164" i="2"/>
  <c r="E2159" i="2"/>
  <c r="E2154" i="2"/>
  <c r="E2149" i="2"/>
  <c r="E2144" i="2"/>
  <c r="E2139" i="2"/>
  <c r="E2134" i="2"/>
  <c r="E2129" i="2"/>
  <c r="E2124" i="2"/>
  <c r="E2119" i="2"/>
  <c r="E2114" i="2"/>
  <c r="E2109" i="2"/>
  <c r="E2104" i="2"/>
  <c r="E2099" i="2"/>
  <c r="E2088" i="2"/>
  <c r="E2082" i="2"/>
  <c r="E2075" i="2"/>
  <c r="E2070" i="2"/>
  <c r="E2065" i="2"/>
  <c r="E2060" i="2"/>
  <c r="E2055" i="2"/>
  <c r="E2050" i="2"/>
  <c r="E2045" i="2"/>
  <c r="E2040" i="2"/>
  <c r="E2035" i="2"/>
  <c r="E2030" i="2"/>
  <c r="E2024" i="2"/>
  <c r="E2019" i="2"/>
  <c r="E2014" i="2"/>
  <c r="E2009" i="2"/>
  <c r="E2004" i="2"/>
  <c r="E1999" i="2"/>
  <c r="E1994" i="2"/>
  <c r="E1989" i="2"/>
  <c r="E1984" i="2"/>
  <c r="E1979" i="2"/>
  <c r="E1974" i="2"/>
  <c r="E1969" i="2"/>
  <c r="E1964" i="2"/>
  <c r="E1958" i="2"/>
  <c r="E1953" i="2"/>
  <c r="E1948" i="2"/>
  <c r="E1943" i="2"/>
  <c r="E1938" i="2"/>
  <c r="E1928" i="2"/>
  <c r="E1923" i="2"/>
  <c r="E1918" i="2"/>
  <c r="E1913" i="2"/>
  <c r="E1908" i="2"/>
  <c r="E1903" i="2"/>
  <c r="E1898" i="2"/>
  <c r="E1893" i="2"/>
  <c r="E1888" i="2"/>
  <c r="E1883" i="2"/>
  <c r="E1878" i="2"/>
  <c r="E1873" i="2"/>
  <c r="E1868" i="2"/>
  <c r="E1863" i="2"/>
  <c r="E1858" i="2"/>
  <c r="E1853" i="2"/>
  <c r="E1848" i="2"/>
  <c r="E1843" i="2"/>
  <c r="E1838" i="2"/>
  <c r="E1833" i="2"/>
  <c r="E1825" i="2"/>
  <c r="E1820" i="2"/>
  <c r="E1815" i="2"/>
  <c r="E1810" i="2"/>
  <c r="E1803" i="2"/>
  <c r="E1798" i="2"/>
  <c r="E1793" i="2"/>
  <c r="E1788" i="2"/>
  <c r="E1783" i="2"/>
  <c r="E1778" i="2"/>
  <c r="E1773" i="2"/>
  <c r="E1768" i="2"/>
  <c r="E1763" i="2"/>
  <c r="E1758" i="2"/>
  <c r="E1753" i="2"/>
  <c r="E1748" i="2"/>
  <c r="E1743" i="2"/>
  <c r="E1738" i="2"/>
  <c r="E1732" i="2"/>
  <c r="E1726" i="2"/>
  <c r="E1721" i="2"/>
  <c r="E1716" i="2"/>
  <c r="E1711" i="2"/>
  <c r="E1706" i="2"/>
  <c r="E1701" i="2"/>
  <c r="E1696" i="2"/>
  <c r="E1691" i="2"/>
  <c r="E1686" i="2"/>
  <c r="E1681" i="2"/>
  <c r="E1674" i="2"/>
  <c r="E1669" i="2"/>
  <c r="E1660" i="2"/>
  <c r="E1654" i="2"/>
  <c r="E1649" i="2"/>
  <c r="E1644" i="2"/>
  <c r="E1633" i="2"/>
  <c r="E1628" i="2"/>
  <c r="E1623" i="2"/>
  <c r="E1618" i="2"/>
  <c r="E1613" i="2"/>
  <c r="E1608" i="2"/>
  <c r="E1603" i="2"/>
  <c r="E1598" i="2"/>
  <c r="E1593" i="2"/>
  <c r="E1588" i="2"/>
  <c r="E1579" i="2"/>
  <c r="E1574" i="2"/>
  <c r="E1569" i="2"/>
  <c r="E1564" i="2"/>
  <c r="E1559" i="2"/>
  <c r="E1554" i="2"/>
  <c r="E1542" i="2"/>
  <c r="E1536" i="2"/>
  <c r="E1531" i="2"/>
  <c r="E1526" i="2"/>
  <c r="E1521" i="2"/>
  <c r="E1516" i="2"/>
  <c r="E1511" i="2"/>
  <c r="E1506" i="2"/>
  <c r="E1501" i="2"/>
  <c r="E1496" i="2"/>
  <c r="E1491" i="2"/>
  <c r="E1486" i="2"/>
  <c r="E1481" i="2"/>
  <c r="E1476" i="2"/>
  <c r="E1471" i="2"/>
  <c r="E1457" i="2"/>
  <c r="E1452" i="2"/>
  <c r="E1447" i="2"/>
  <c r="E1442" i="2"/>
  <c r="E1437" i="2"/>
  <c r="E1432" i="2"/>
  <c r="E1424" i="2"/>
  <c r="E1419" i="2"/>
  <c r="E1412" i="2"/>
  <c r="E1407" i="2"/>
  <c r="E1402" i="2"/>
  <c r="E1397" i="2"/>
  <c r="E1392" i="2"/>
  <c r="E1387" i="2"/>
  <c r="E1382" i="2"/>
  <c r="E1377" i="2"/>
  <c r="E1372" i="2"/>
  <c r="E1367" i="2"/>
  <c r="E1358" i="2"/>
  <c r="E1353" i="2"/>
  <c r="E1348" i="2"/>
  <c r="E1341" i="2"/>
  <c r="E1330" i="2"/>
  <c r="E1324" i="2"/>
  <c r="E1319" i="2"/>
  <c r="E1314" i="2"/>
  <c r="E1309" i="2"/>
  <c r="E1303" i="2"/>
  <c r="E1298" i="2"/>
  <c r="E1293" i="2"/>
  <c r="E1288" i="2"/>
  <c r="E1283" i="2"/>
  <c r="E1278" i="2"/>
  <c r="E1273" i="2"/>
  <c r="E1265" i="2"/>
  <c r="E1260" i="2"/>
  <c r="E1255" i="2"/>
  <c r="E1250" i="2"/>
  <c r="E1243" i="2"/>
  <c r="E1238" i="2"/>
  <c r="E1233" i="2"/>
  <c r="E1228" i="2"/>
  <c r="E1223" i="2"/>
  <c r="E1218" i="2"/>
  <c r="E1213" i="2"/>
  <c r="E1208" i="2"/>
  <c r="E1203" i="2"/>
  <c r="E1196" i="2"/>
  <c r="E1191" i="2"/>
  <c r="E1184" i="2"/>
  <c r="E1179" i="2"/>
  <c r="E1174" i="2"/>
  <c r="E1169" i="2"/>
  <c r="E1164" i="2"/>
  <c r="E1159" i="2"/>
  <c r="E1154" i="2"/>
  <c r="E1149" i="2"/>
  <c r="E1144" i="2"/>
  <c r="E1139" i="2"/>
  <c r="E1134" i="2"/>
  <c r="E1118" i="2"/>
  <c r="E1111" i="2"/>
  <c r="E1106" i="2"/>
  <c r="E1101" i="2"/>
  <c r="E1096" i="2"/>
  <c r="E1087" i="2"/>
  <c r="E1076" i="2"/>
  <c r="E1071" i="2"/>
  <c r="E1066" i="2"/>
  <c r="E1061" i="2"/>
  <c r="E1056" i="2"/>
  <c r="E1051" i="2"/>
  <c r="E1046" i="2"/>
  <c r="E1041" i="2"/>
  <c r="E1036" i="2"/>
  <c r="E1031" i="2"/>
  <c r="E1024" i="2"/>
  <c r="E1019" i="2"/>
  <c r="E1014" i="2"/>
  <c r="E1009" i="2"/>
  <c r="E1003" i="2"/>
  <c r="E998" i="2"/>
  <c r="E993" i="2"/>
  <c r="E988" i="2"/>
  <c r="E983" i="2"/>
  <c r="E978" i="2"/>
  <c r="E973" i="2"/>
  <c r="E968" i="2"/>
  <c r="E963" i="2"/>
  <c r="E950" i="2"/>
  <c r="E944" i="2"/>
  <c r="E939" i="2"/>
  <c r="E928" i="2"/>
  <c r="E923" i="2"/>
  <c r="E917" i="2"/>
  <c r="E912" i="2"/>
  <c r="E907" i="2"/>
  <c r="E902" i="2"/>
  <c r="E897" i="2"/>
  <c r="E892" i="2"/>
  <c r="E887" i="2"/>
  <c r="E882" i="2"/>
  <c r="E876" i="2"/>
  <c r="E871" i="2"/>
  <c r="E866" i="2"/>
  <c r="E861" i="2"/>
  <c r="E856" i="2"/>
  <c r="E851" i="2"/>
  <c r="E846" i="2"/>
  <c r="E841" i="2"/>
  <c r="E834" i="2"/>
  <c r="E825" i="2"/>
  <c r="E820" i="2"/>
  <c r="E815" i="2"/>
  <c r="E810" i="2"/>
  <c r="E805" i="2"/>
  <c r="E800" i="2"/>
  <c r="E794" i="2"/>
  <c r="E786" i="2"/>
  <c r="E781" i="2"/>
  <c r="E775" i="2"/>
  <c r="E770" i="2"/>
  <c r="E764" i="2"/>
  <c r="E759" i="2"/>
  <c r="E753" i="2"/>
  <c r="E748" i="2"/>
  <c r="E743" i="2"/>
  <c r="E737" i="2"/>
  <c r="E731" i="2"/>
  <c r="E725" i="2"/>
  <c r="E720" i="2"/>
  <c r="E715" i="2"/>
  <c r="E709" i="2"/>
  <c r="E704" i="2"/>
  <c r="E699" i="2"/>
  <c r="E694" i="2"/>
  <c r="E689" i="2"/>
  <c r="E684" i="2"/>
  <c r="E679" i="2"/>
  <c r="E674" i="2"/>
  <c r="E668" i="2"/>
  <c r="E663" i="2"/>
  <c r="E657" i="2"/>
  <c r="E652" i="2"/>
  <c r="E645" i="2"/>
  <c r="E640" i="2"/>
  <c r="E635" i="2"/>
  <c r="E630" i="2"/>
  <c r="E625" i="2"/>
  <c r="E615" i="2"/>
  <c r="E610" i="2"/>
  <c r="E605" i="2"/>
  <c r="E600" i="2"/>
  <c r="E595" i="2"/>
  <c r="E590" i="2"/>
  <c r="E585" i="2"/>
  <c r="E580" i="2"/>
  <c r="E575" i="2"/>
  <c r="E566" i="2"/>
  <c r="E561" i="2"/>
  <c r="E554" i="2"/>
  <c r="E549" i="2"/>
  <c r="E543" i="2"/>
  <c r="E534" i="2"/>
  <c r="E529" i="2"/>
  <c r="E524" i="2"/>
  <c r="E518" i="2"/>
  <c r="E513" i="2"/>
  <c r="E508" i="2"/>
  <c r="E503" i="2"/>
  <c r="E494" i="2"/>
  <c r="E489" i="2"/>
  <c r="E484" i="2"/>
  <c r="E479" i="2"/>
  <c r="E474" i="2"/>
  <c r="E469" i="2"/>
  <c r="E464" i="2"/>
  <c r="E459" i="2"/>
  <c r="E454" i="2"/>
  <c r="E449" i="2"/>
  <c r="E444" i="2"/>
  <c r="E439" i="2"/>
  <c r="E434" i="2"/>
  <c r="E429" i="2"/>
  <c r="E424" i="2"/>
  <c r="E419" i="2"/>
  <c r="E414" i="2"/>
  <c r="E409" i="2"/>
  <c r="E400" i="2"/>
  <c r="E395" i="2"/>
  <c r="E390" i="2"/>
  <c r="E385" i="2"/>
  <c r="E380" i="2"/>
  <c r="E375" i="2"/>
  <c r="E370" i="2"/>
  <c r="E365" i="2"/>
  <c r="E354" i="2"/>
  <c r="E349" i="2"/>
  <c r="E340" i="2"/>
  <c r="E334" i="2"/>
  <c r="E329" i="2"/>
  <c r="E324" i="2"/>
  <c r="E318" i="2"/>
  <c r="E313" i="2"/>
  <c r="E308" i="2"/>
  <c r="E303" i="2"/>
  <c r="E298" i="2"/>
  <c r="E293" i="2"/>
  <c r="E288" i="2"/>
  <c r="E283" i="2"/>
  <c r="E278" i="2"/>
  <c r="E273" i="2"/>
  <c r="E264" i="2"/>
  <c r="E253" i="2"/>
  <c r="E248" i="2"/>
  <c r="E243" i="2"/>
  <c r="E238" i="2"/>
  <c r="E233" i="2"/>
  <c r="E226" i="2"/>
  <c r="E221" i="2"/>
  <c r="E216" i="2"/>
  <c r="E211" i="2"/>
  <c r="E206" i="2"/>
  <c r="E201" i="2"/>
  <c r="E196" i="2"/>
  <c r="E191" i="2"/>
  <c r="E186" i="2"/>
  <c r="E181" i="2"/>
  <c r="E176" i="2"/>
  <c r="E171" i="2"/>
  <c r="E166" i="2"/>
  <c r="E161" i="2"/>
  <c r="E154" i="2"/>
  <c r="E144" i="2"/>
  <c r="E139" i="2"/>
  <c r="E134" i="2"/>
  <c r="E129" i="2"/>
  <c r="E124" i="2"/>
  <c r="E119" i="2"/>
  <c r="E114" i="2"/>
  <c r="E109" i="2"/>
  <c r="E104" i="2"/>
  <c r="E99" i="2"/>
  <c r="E94" i="2"/>
  <c r="E89" i="2"/>
  <c r="E84" i="2"/>
  <c r="E78" i="2"/>
  <c r="E72" i="2"/>
  <c r="E67" i="2"/>
  <c r="E60" i="2"/>
  <c r="E55" i="2"/>
  <c r="E50" i="2"/>
  <c r="E45" i="2"/>
  <c r="E40" i="2"/>
  <c r="E35" i="2"/>
  <c r="E30" i="2"/>
  <c r="E25" i="2"/>
  <c r="E20" i="2"/>
  <c r="E15" i="2"/>
  <c r="E10" i="2"/>
  <c r="E5" i="2"/>
</calcChain>
</file>

<file path=xl/sharedStrings.xml><?xml version="1.0" encoding="utf-8"?>
<sst xmlns="http://schemas.openxmlformats.org/spreadsheetml/2006/main" count="2039" uniqueCount="627">
  <si>
    <t>Student No.</t>
  </si>
  <si>
    <t>Course / Programming</t>
  </si>
  <si>
    <t>Description</t>
  </si>
  <si>
    <t>CJE Hours Reported</t>
  </si>
  <si>
    <t>Total CJE</t>
  </si>
  <si>
    <t>Carryover CJE Total</t>
  </si>
  <si>
    <t>X554590</t>
  </si>
  <si>
    <t>X554681</t>
  </si>
  <si>
    <t>2025 Carry-Over</t>
  </si>
  <si>
    <t>X555035</t>
  </si>
  <si>
    <t>Spring</t>
  </si>
  <si>
    <t>Taped</t>
  </si>
  <si>
    <t>X555792</t>
  </si>
  <si>
    <t>X289308</t>
  </si>
  <si>
    <t>X438382</t>
  </si>
  <si>
    <t>X556173</t>
  </si>
  <si>
    <t>Mentoring</t>
  </si>
  <si>
    <t>External hrs.</t>
  </si>
  <si>
    <t>2026 MCTC's - Train the Trainer Event</t>
  </si>
  <si>
    <t>X555071</t>
  </si>
  <si>
    <t>X555353</t>
  </si>
  <si>
    <t>X556682</t>
  </si>
  <si>
    <t>X555749</t>
  </si>
  <si>
    <t>X247290</t>
  </si>
  <si>
    <t>Live</t>
  </si>
  <si>
    <t>X556667</t>
  </si>
  <si>
    <t>X153577</t>
  </si>
  <si>
    <t>X555545</t>
  </si>
  <si>
    <t>X554637</t>
  </si>
  <si>
    <t>X310763</t>
  </si>
  <si>
    <t>X557617</t>
  </si>
  <si>
    <t>2026 Probate Non-Traffic Spring</t>
  </si>
  <si>
    <t>X556426</t>
  </si>
  <si>
    <t>X554688</t>
  </si>
  <si>
    <t>X555326</t>
  </si>
  <si>
    <t>X175531</t>
  </si>
  <si>
    <t>X366551</t>
  </si>
  <si>
    <t>X556494</t>
  </si>
  <si>
    <t>X556795</t>
  </si>
  <si>
    <t>X391805</t>
  </si>
  <si>
    <t>X555549</t>
  </si>
  <si>
    <t>X310757</t>
  </si>
  <si>
    <t>Teaching</t>
  </si>
  <si>
    <t>40 Hr. Criminal</t>
  </si>
  <si>
    <t>Mag. Day at the Capitol</t>
  </si>
  <si>
    <t>2026 Mag. Spring Recert.</t>
  </si>
  <si>
    <t>X538514</t>
  </si>
  <si>
    <t>Online</t>
  </si>
  <si>
    <t>Wellness Focus - Rural (Taped)</t>
  </si>
  <si>
    <t>A. I. in Courts (Taped)</t>
  </si>
  <si>
    <t>Mentor Training Video</t>
  </si>
  <si>
    <t>X555555</t>
  </si>
  <si>
    <t>X554726</t>
  </si>
  <si>
    <t>X463584</t>
  </si>
  <si>
    <t>X555491</t>
  </si>
  <si>
    <t>X247391</t>
  </si>
  <si>
    <t>X258252</t>
  </si>
  <si>
    <t>X556684</t>
  </si>
  <si>
    <t>X554728</t>
  </si>
  <si>
    <t>X554700</t>
  </si>
  <si>
    <t>X007729</t>
  </si>
  <si>
    <t>X556805</t>
  </si>
  <si>
    <t>X556687</t>
  </si>
  <si>
    <t>X206879</t>
  </si>
  <si>
    <t xml:space="preserve">Ethical Management of Judicial Finance </t>
  </si>
  <si>
    <t>X585719</t>
  </si>
  <si>
    <t>X556678</t>
  </si>
  <si>
    <t>X555729</t>
  </si>
  <si>
    <t>X555236</t>
  </si>
  <si>
    <t>X555046</t>
  </si>
  <si>
    <t>X555431</t>
  </si>
  <si>
    <t>X556221</t>
  </si>
  <si>
    <t>X555044</t>
  </si>
  <si>
    <t>X554862</t>
  </si>
  <si>
    <t>JTA (Taped)</t>
  </si>
  <si>
    <t>A. I. in the Court (Taped)</t>
  </si>
  <si>
    <t>Media in the Courtroom</t>
  </si>
  <si>
    <t>X556706</t>
  </si>
  <si>
    <t>X555454</t>
  </si>
  <si>
    <t>X264742</t>
  </si>
  <si>
    <t>X556246</t>
  </si>
  <si>
    <t>X555911</t>
  </si>
  <si>
    <t>X556309</t>
  </si>
  <si>
    <t>X560576</t>
  </si>
  <si>
    <t>Deficiency</t>
  </si>
  <si>
    <t>X557610</t>
  </si>
  <si>
    <t>Courtroom Management (Zoom)</t>
  </si>
  <si>
    <t>X556481</t>
  </si>
  <si>
    <t>JTA</t>
  </si>
  <si>
    <t>X555535</t>
  </si>
  <si>
    <t>X556022</t>
  </si>
  <si>
    <t>X555923</t>
  </si>
  <si>
    <t>Multi-Class: Courtroom Management</t>
  </si>
  <si>
    <t>2026 Mag. Court Clerks Annual Training</t>
  </si>
  <si>
    <t>X149795</t>
  </si>
  <si>
    <t>X554870</t>
  </si>
  <si>
    <t>X556321</t>
  </si>
  <si>
    <t>X556262</t>
  </si>
  <si>
    <t>X555834</t>
  </si>
  <si>
    <t>X556242</t>
  </si>
  <si>
    <t>X555990</t>
  </si>
  <si>
    <t>PSO</t>
  </si>
  <si>
    <t>X555941</t>
  </si>
  <si>
    <t xml:space="preserve">2025 Carry-Over </t>
  </si>
  <si>
    <t>X554809</t>
  </si>
  <si>
    <t>X554835</t>
  </si>
  <si>
    <t>Judicial Financial Oversight</t>
  </si>
  <si>
    <t>X442471</t>
  </si>
  <si>
    <t>X264994</t>
  </si>
  <si>
    <t>X556188</t>
  </si>
  <si>
    <t>X554630</t>
  </si>
  <si>
    <t>X555141</t>
  </si>
  <si>
    <t>X555505</t>
  </si>
  <si>
    <t>X091285</t>
  </si>
  <si>
    <t>X555413</t>
  </si>
  <si>
    <t>X461951</t>
  </si>
  <si>
    <t>X555369</t>
  </si>
  <si>
    <t>X554791</t>
  </si>
  <si>
    <t>X554516</t>
  </si>
  <si>
    <t>X461319</t>
  </si>
  <si>
    <t>X554830</t>
  </si>
  <si>
    <t>X461935</t>
  </si>
  <si>
    <t>X555559</t>
  </si>
  <si>
    <t>X216827</t>
  </si>
  <si>
    <t>X291732</t>
  </si>
  <si>
    <t>X098135</t>
  </si>
  <si>
    <t>X555175</t>
  </si>
  <si>
    <t>X556348</t>
  </si>
  <si>
    <t>X161989</t>
  </si>
  <si>
    <t>X555589</t>
  </si>
  <si>
    <t>X461305</t>
  </si>
  <si>
    <t>X190471</t>
  </si>
  <si>
    <t>X555490</t>
  </si>
  <si>
    <t>X555359</t>
  </si>
  <si>
    <t>X557618</t>
  </si>
  <si>
    <t>X051539</t>
  </si>
  <si>
    <t>2025 Carryover Hours</t>
  </si>
  <si>
    <t>X556286</t>
  </si>
  <si>
    <t>X153555</t>
  </si>
  <si>
    <t>X461360</t>
  </si>
  <si>
    <t>X467206</t>
  </si>
  <si>
    <t>X327852</t>
  </si>
  <si>
    <t>X310764</t>
  </si>
  <si>
    <t>X557616</t>
  </si>
  <si>
    <t>X323078</t>
  </si>
  <si>
    <t>X324922</t>
  </si>
  <si>
    <t>X555657</t>
  </si>
  <si>
    <t>X556186</t>
  </si>
  <si>
    <t>X555745</t>
  </si>
  <si>
    <t>X206596</t>
  </si>
  <si>
    <t>X189563</t>
  </si>
  <si>
    <t>X166035</t>
  </si>
  <si>
    <t>X557615</t>
  </si>
  <si>
    <t>X189559</t>
  </si>
  <si>
    <t>Muni. Judges NJO</t>
  </si>
  <si>
    <t>X557055</t>
  </si>
  <si>
    <t>X555994</t>
  </si>
  <si>
    <t>X265131</t>
  </si>
  <si>
    <t>X556330</t>
  </si>
  <si>
    <t>X568507</t>
  </si>
  <si>
    <t>X556284</t>
  </si>
  <si>
    <t>X531240</t>
  </si>
  <si>
    <t>X425025</t>
  </si>
  <si>
    <t>X556650</t>
  </si>
  <si>
    <t>X556450</t>
  </si>
  <si>
    <t>X556552</t>
  </si>
  <si>
    <t>X556102</t>
  </si>
  <si>
    <t>X079911</t>
  </si>
  <si>
    <t>X376597</t>
  </si>
  <si>
    <t>2026 Multi-Class: Media in the Courtroom</t>
  </si>
  <si>
    <t>X437011</t>
  </si>
  <si>
    <t>2026 Probate Judges Non-Traffic Sping Conference</t>
  </si>
  <si>
    <t>X556760</t>
  </si>
  <si>
    <t>X555269</t>
  </si>
  <si>
    <t>X554690</t>
  </si>
  <si>
    <t>X554646</t>
  </si>
  <si>
    <t>X555022</t>
  </si>
  <si>
    <t>X556076</t>
  </si>
  <si>
    <t>X557625</t>
  </si>
  <si>
    <t>X554776</t>
  </si>
  <si>
    <t>X554606</t>
  </si>
  <si>
    <t>X184832</t>
  </si>
  <si>
    <t>X284692</t>
  </si>
  <si>
    <t>Managing Court Personnel - Taped</t>
  </si>
  <si>
    <t>JTA - Taped</t>
  </si>
  <si>
    <t>X555001</t>
  </si>
  <si>
    <t>X109296</t>
  </si>
  <si>
    <t>X554564</t>
  </si>
  <si>
    <t>X555277</t>
  </si>
  <si>
    <t>X302709</t>
  </si>
  <si>
    <t>X554781</t>
  </si>
  <si>
    <t>X555213</t>
  </si>
  <si>
    <t>X556059</t>
  </si>
  <si>
    <t>X556564</t>
  </si>
  <si>
    <t>X553880</t>
  </si>
  <si>
    <t>X554697</t>
  </si>
  <si>
    <t>X556428</t>
  </si>
  <si>
    <t>X558851</t>
  </si>
  <si>
    <t>X557621</t>
  </si>
  <si>
    <t>Interpreters (Taped)</t>
  </si>
  <si>
    <t>Best Practice Mediation (Taped)</t>
  </si>
  <si>
    <t>X555119</t>
  </si>
  <si>
    <t>X556751</t>
  </si>
  <si>
    <t>X555435</t>
  </si>
  <si>
    <t>X555895</t>
  </si>
  <si>
    <t>X555553</t>
  </si>
  <si>
    <t>X555302</t>
  </si>
  <si>
    <t>X554639</t>
  </si>
  <si>
    <t>X555193</t>
  </si>
  <si>
    <t>2025 Carry-Over Hour</t>
  </si>
  <si>
    <t>Deficient</t>
  </si>
  <si>
    <t>X554766</t>
  </si>
  <si>
    <t>X555556</t>
  </si>
  <si>
    <t>X437438</t>
  </si>
  <si>
    <t>X556159</t>
  </si>
  <si>
    <t>X545706</t>
  </si>
  <si>
    <t xml:space="preserve">2026 Mag. Spring Recert. </t>
  </si>
  <si>
    <t>X130736</t>
  </si>
  <si>
    <t>X555152</t>
  </si>
  <si>
    <t>X623596</t>
  </si>
  <si>
    <t>X554715</t>
  </si>
  <si>
    <t>X555134</t>
  </si>
  <si>
    <t>X556378</t>
  </si>
  <si>
    <t>X251691</t>
  </si>
  <si>
    <t>X555690</t>
  </si>
  <si>
    <t>X556546</t>
  </si>
  <si>
    <t>X556310</t>
  </si>
  <si>
    <t xml:space="preserve">Ethical Management of Judicial Fiance </t>
  </si>
  <si>
    <t>X555488</t>
  </si>
  <si>
    <t>X554720</t>
  </si>
  <si>
    <t>X461363</t>
  </si>
  <si>
    <t>X555569</t>
  </si>
  <si>
    <t>X554959</t>
  </si>
  <si>
    <t>X556226</t>
  </si>
  <si>
    <t>X555915</t>
  </si>
  <si>
    <t>X554991</t>
  </si>
  <si>
    <t>X554812</t>
  </si>
  <si>
    <t>X556158</t>
  </si>
  <si>
    <t>X555891</t>
  </si>
  <si>
    <t>X556459</t>
  </si>
  <si>
    <t>X555531</t>
  </si>
  <si>
    <t>X448338</t>
  </si>
  <si>
    <t>Multi-Class: Ethical Management of Jud. Finance</t>
  </si>
  <si>
    <t>X554552</t>
  </si>
  <si>
    <t>X555010</t>
  </si>
  <si>
    <t>X556752</t>
  </si>
  <si>
    <t>X556281</t>
  </si>
  <si>
    <t>X555934</t>
  </si>
  <si>
    <t>X444290</t>
  </si>
  <si>
    <t>X555888</t>
  </si>
  <si>
    <t>X557624</t>
  </si>
  <si>
    <t>X556479</t>
  </si>
  <si>
    <t>X554636</t>
  </si>
  <si>
    <t>X402298</t>
  </si>
  <si>
    <t>X461317</t>
  </si>
  <si>
    <t>X556693</t>
  </si>
  <si>
    <t>X554607</t>
  </si>
  <si>
    <t>X555205</t>
  </si>
  <si>
    <t>X555425</t>
  </si>
  <si>
    <t>X556384</t>
  </si>
  <si>
    <t>X556164</t>
  </si>
  <si>
    <t>X556016</t>
  </si>
  <si>
    <t>X555638</t>
  </si>
  <si>
    <t>X556501</t>
  </si>
  <si>
    <t>X555307</t>
  </si>
  <si>
    <t>X556358</t>
  </si>
  <si>
    <t>X556111</t>
  </si>
  <si>
    <t>X554577</t>
  </si>
  <si>
    <t>X555658</t>
  </si>
  <si>
    <t>X554579</t>
  </si>
  <si>
    <t>X554566</t>
  </si>
  <si>
    <t>X556411</t>
  </si>
  <si>
    <t>X556379</t>
  </si>
  <si>
    <t>X555211</t>
  </si>
  <si>
    <t>X556437</t>
  </si>
  <si>
    <t>X560651</t>
  </si>
  <si>
    <t>X554712</t>
  </si>
  <si>
    <t>X554828</t>
  </si>
  <si>
    <t>X555574</t>
  </si>
  <si>
    <t>X555637</t>
  </si>
  <si>
    <t>X555284</t>
  </si>
  <si>
    <t>X451892</t>
  </si>
  <si>
    <t>X556268</t>
  </si>
  <si>
    <t>X556739</t>
  </si>
  <si>
    <t>X555346</t>
  </si>
  <si>
    <t>X556583</t>
  </si>
  <si>
    <t>X555031</t>
  </si>
  <si>
    <t>X545702</t>
  </si>
  <si>
    <t>X463061</t>
  </si>
  <si>
    <t>X555560</t>
  </si>
  <si>
    <t>X545703</t>
  </si>
  <si>
    <t>X555204</t>
  </si>
  <si>
    <t>X554723</t>
  </si>
  <si>
    <t>X554976</t>
  </si>
  <si>
    <t>X461947</t>
  </si>
  <si>
    <t>X461316</t>
  </si>
  <si>
    <t>X555151</t>
  </si>
  <si>
    <t>X554620</t>
  </si>
  <si>
    <t>X554521</t>
  </si>
  <si>
    <t>X556536</t>
  </si>
  <si>
    <t xml:space="preserve">Media in the Courtroom </t>
  </si>
  <si>
    <t>X556491</t>
  </si>
  <si>
    <t>X556653</t>
  </si>
  <si>
    <t>X554779</t>
  </si>
  <si>
    <t>X557918</t>
  </si>
  <si>
    <t>X555955</t>
  </si>
  <si>
    <t>X555322</t>
  </si>
  <si>
    <t>X555785</t>
  </si>
  <si>
    <t>X556040</t>
  </si>
  <si>
    <t>X556200</t>
  </si>
  <si>
    <t>2025 Carry Over</t>
  </si>
  <si>
    <t>X555260</t>
  </si>
  <si>
    <t>X555464</t>
  </si>
  <si>
    <t>X556110</t>
  </si>
  <si>
    <t>X555427</t>
  </si>
  <si>
    <t>X554644</t>
  </si>
  <si>
    <t>X554969</t>
  </si>
  <si>
    <t>X461793</t>
  </si>
  <si>
    <t>X555767</t>
  </si>
  <si>
    <t>X405280</t>
  </si>
  <si>
    <t>Ethical Management of Judicial Finance</t>
  </si>
  <si>
    <t>X555524</t>
  </si>
  <si>
    <t>X495126</t>
  </si>
  <si>
    <t>X555683</t>
  </si>
  <si>
    <t>X452440</t>
  </si>
  <si>
    <t>X029859</t>
  </si>
  <si>
    <t>X554496</t>
  </si>
  <si>
    <t>Courtroom Management (ZOOM)</t>
  </si>
  <si>
    <t>X556356</t>
  </si>
  <si>
    <t>Interpreters &amp; Breaking Language Barriers (Taped)</t>
  </si>
  <si>
    <t>A. I. in the courts (Taped)</t>
  </si>
  <si>
    <t>X555415</t>
  </si>
  <si>
    <t>X555871</t>
  </si>
  <si>
    <t>X555511</t>
  </si>
  <si>
    <t>X554867</t>
  </si>
  <si>
    <t>X556270</t>
  </si>
  <si>
    <t>X554666</t>
  </si>
  <si>
    <t>X554483</t>
  </si>
  <si>
    <t>X555502</t>
  </si>
  <si>
    <t>X557623</t>
  </si>
  <si>
    <t>X555189</t>
  </si>
  <si>
    <t>X556863</t>
  </si>
  <si>
    <t>X556303</t>
  </si>
  <si>
    <t>X555613</t>
  </si>
  <si>
    <t>X556038</t>
  </si>
  <si>
    <t>X555868</t>
  </si>
  <si>
    <t>2025 Carry-Over Hours</t>
  </si>
  <si>
    <t>X554707</t>
  </si>
  <si>
    <t>X555259</t>
  </si>
  <si>
    <t>X556406</t>
  </si>
  <si>
    <t>X554744</t>
  </si>
  <si>
    <t>X556636</t>
  </si>
  <si>
    <t>X555036</t>
  </si>
  <si>
    <t>Managing Court Personnel (Taped)</t>
  </si>
  <si>
    <t>X555662</t>
  </si>
  <si>
    <t>X485605</t>
  </si>
  <si>
    <t>X555105</t>
  </si>
  <si>
    <t>X556674</t>
  </si>
  <si>
    <t>X556747</t>
  </si>
  <si>
    <t>X555258</t>
  </si>
  <si>
    <t>X555715</t>
  </si>
  <si>
    <t>X556299</t>
  </si>
  <si>
    <t>X554919</t>
  </si>
  <si>
    <t>X554778</t>
  </si>
  <si>
    <t>X554612</t>
  </si>
  <si>
    <t>.</t>
  </si>
  <si>
    <t>X555158</t>
  </si>
  <si>
    <t>X554737</t>
  </si>
  <si>
    <t>X555434</t>
  </si>
  <si>
    <t>X556417</t>
  </si>
  <si>
    <t>X556561</t>
  </si>
  <si>
    <t>X554561</t>
  </si>
  <si>
    <t>X555328</t>
  </si>
  <si>
    <t>X555847</t>
  </si>
  <si>
    <t>X555391</t>
  </si>
  <si>
    <t>X556420</t>
  </si>
  <si>
    <t>X555509</t>
  </si>
  <si>
    <t>X556177</t>
  </si>
  <si>
    <t>X555095</t>
  </si>
  <si>
    <t>X554875</t>
  </si>
  <si>
    <t>X556621</t>
  </si>
  <si>
    <t>40 hr Criminal</t>
  </si>
  <si>
    <t>X552692</t>
  </si>
  <si>
    <t>X487851</t>
  </si>
  <si>
    <t>X556637</t>
  </si>
  <si>
    <t>X488608</t>
  </si>
  <si>
    <t>X555670</t>
  </si>
  <si>
    <t>X555728</t>
  </si>
  <si>
    <t>X555820</t>
  </si>
  <si>
    <t>X556079</t>
  </si>
  <si>
    <t>X555507</t>
  </si>
  <si>
    <t>X555092</t>
  </si>
  <si>
    <t>X555253</t>
  </si>
  <si>
    <t>X555946</t>
  </si>
  <si>
    <t>X555860</t>
  </si>
  <si>
    <t>X555347</t>
  </si>
  <si>
    <t>X555697</t>
  </si>
  <si>
    <t>X560644</t>
  </si>
  <si>
    <t>X556285</t>
  </si>
  <si>
    <t>X555606</t>
  </si>
  <si>
    <t>X556150</t>
  </si>
  <si>
    <t>X492533</t>
  </si>
  <si>
    <t>X555458</t>
  </si>
  <si>
    <t>X555451</t>
  </si>
  <si>
    <t>X554667</t>
  </si>
  <si>
    <t>X554584</t>
  </si>
  <si>
    <t>X554824</t>
  </si>
  <si>
    <t>X554647</t>
  </si>
  <si>
    <t>X554534</t>
  </si>
  <si>
    <t>X558384</t>
  </si>
  <si>
    <t>X555159</t>
  </si>
  <si>
    <t>X556260</t>
  </si>
  <si>
    <t>X556642</t>
  </si>
  <si>
    <t>X460545</t>
  </si>
  <si>
    <t>X555528</t>
  </si>
  <si>
    <t>X554846</t>
  </si>
  <si>
    <t>X464493</t>
  </si>
  <si>
    <t>X555733</t>
  </si>
  <si>
    <t>X555628</t>
  </si>
  <si>
    <t>X555023</t>
  </si>
  <si>
    <t>X556427</t>
  </si>
  <si>
    <t>X556557</t>
  </si>
  <si>
    <t>X554971</t>
  </si>
  <si>
    <t>Ethical Management of Judicial Fiance</t>
  </si>
  <si>
    <t>X556208</t>
  </si>
  <si>
    <t>X555317</t>
  </si>
  <si>
    <t>X556167</t>
  </si>
  <si>
    <t>X555893</t>
  </si>
  <si>
    <t>X555042</t>
  </si>
  <si>
    <t>X554469</t>
  </si>
  <si>
    <t>X554505</t>
  </si>
  <si>
    <t>X554645</t>
  </si>
  <si>
    <t>X554861</t>
  </si>
  <si>
    <t>X489050</t>
  </si>
  <si>
    <t>X554554</t>
  </si>
  <si>
    <t>X556131</t>
  </si>
  <si>
    <t>X556143</t>
  </si>
  <si>
    <t>X555926</t>
  </si>
  <si>
    <t>X554839</t>
  </si>
  <si>
    <t>X555196</t>
  </si>
  <si>
    <t>X555822</t>
  </si>
  <si>
    <t>X554659</t>
  </si>
  <si>
    <t>X557819</t>
  </si>
  <si>
    <t>X555883</t>
  </si>
  <si>
    <t>X554670</t>
  </si>
  <si>
    <t>X555053</t>
  </si>
  <si>
    <t>X556324</t>
  </si>
  <si>
    <t>X556095</t>
  </si>
  <si>
    <t>X556306</t>
  </si>
  <si>
    <t>X556343</t>
  </si>
  <si>
    <t>X555944</t>
  </si>
  <si>
    <t>X555989</t>
  </si>
  <si>
    <t>X556041</t>
  </si>
  <si>
    <t>X555450</t>
  </si>
  <si>
    <t>X556584</t>
  </si>
  <si>
    <t>X555998</t>
  </si>
  <si>
    <t>X557825</t>
  </si>
  <si>
    <t>X556375</t>
  </si>
  <si>
    <t>Magistrate Mentor Training Video</t>
  </si>
  <si>
    <t>X555401</t>
  </si>
  <si>
    <t>X554786</t>
  </si>
  <si>
    <t>X555977</t>
  </si>
  <si>
    <t>X555136</t>
  </si>
  <si>
    <t>X556619</t>
  </si>
  <si>
    <t>X241485</t>
  </si>
  <si>
    <t>X554817</t>
  </si>
  <si>
    <t>X556449</t>
  </si>
  <si>
    <t>X555362</t>
  </si>
  <si>
    <t>X557613</t>
  </si>
  <si>
    <t>X555155</t>
  </si>
  <si>
    <t>X554738</t>
  </si>
  <si>
    <t>X556052</t>
  </si>
  <si>
    <t>X554569</t>
  </si>
  <si>
    <t>X554560</t>
  </si>
  <si>
    <t>X557611</t>
  </si>
  <si>
    <t>X555665</t>
  </si>
  <si>
    <t>X560989</t>
  </si>
  <si>
    <t>X560900</t>
  </si>
  <si>
    <t>X554535</t>
  </si>
  <si>
    <t xml:space="preserve"> X555737</t>
  </si>
  <si>
    <t>X556301</t>
  </si>
  <si>
    <t>X554557</t>
  </si>
  <si>
    <t>X556589</t>
  </si>
  <si>
    <t>X554482</t>
  </si>
  <si>
    <t>X554858</t>
  </si>
  <si>
    <t>X556121</t>
  </si>
  <si>
    <t>X554854</t>
  </si>
  <si>
    <t>X554857</t>
  </si>
  <si>
    <t>X554679</t>
  </si>
  <si>
    <t>X556007</t>
  </si>
  <si>
    <t>X555845</t>
  </si>
  <si>
    <t>X557614</t>
  </si>
  <si>
    <t>X556165</t>
  </si>
  <si>
    <t>X555041</t>
  </si>
  <si>
    <t>X554498</t>
  </si>
  <si>
    <t>X556066</t>
  </si>
  <si>
    <t>X555625</t>
  </si>
  <si>
    <t>X555841</t>
  </si>
  <si>
    <t>A. I. in the Courts (Taped)</t>
  </si>
  <si>
    <t>X556845</t>
  </si>
  <si>
    <t>X556660</t>
  </si>
  <si>
    <t>X555916</t>
  </si>
  <si>
    <t>X555898</t>
  </si>
  <si>
    <t>X558366</t>
  </si>
  <si>
    <t>X554435</t>
  </si>
  <si>
    <t>X554437</t>
  </si>
  <si>
    <t>X557648</t>
  </si>
  <si>
    <t>40 hr Civil</t>
  </si>
  <si>
    <t>X558058</t>
  </si>
  <si>
    <t>X314082</t>
  </si>
  <si>
    <t>X460346</t>
  </si>
  <si>
    <t>X561885</t>
  </si>
  <si>
    <t>X563522</t>
  </si>
  <si>
    <t>X555721</t>
  </si>
  <si>
    <t>X567055</t>
  </si>
  <si>
    <t>X575901</t>
  </si>
  <si>
    <t>X437444</t>
  </si>
  <si>
    <t>X555283</t>
  </si>
  <si>
    <t>X574701</t>
  </si>
  <si>
    <t>X575111</t>
  </si>
  <si>
    <t>X576014</t>
  </si>
  <si>
    <t>X398552</t>
  </si>
  <si>
    <t>X554918</t>
  </si>
  <si>
    <t>X582365</t>
  </si>
  <si>
    <t>X579020</t>
  </si>
  <si>
    <t>X579293</t>
  </si>
  <si>
    <t>X579784</t>
  </si>
  <si>
    <t>X580310</t>
  </si>
  <si>
    <t>X578931</t>
  </si>
  <si>
    <t>X580996</t>
  </si>
  <si>
    <t>X580997</t>
  </si>
  <si>
    <t>X585388</t>
  </si>
  <si>
    <t>X582442</t>
  </si>
  <si>
    <t>X582794</t>
  </si>
  <si>
    <t>X085365</t>
  </si>
  <si>
    <t>X588767</t>
  </si>
  <si>
    <t>X583354</t>
  </si>
  <si>
    <t>X583356</t>
  </si>
  <si>
    <t>X583358</t>
  </si>
  <si>
    <t>X583618</t>
  </si>
  <si>
    <t>X587352</t>
  </si>
  <si>
    <t>X584413</t>
  </si>
  <si>
    <t>X584546</t>
  </si>
  <si>
    <t>X582431</t>
  </si>
  <si>
    <t>X584224</t>
  </si>
  <si>
    <t>X584281</t>
  </si>
  <si>
    <t>X584282</t>
  </si>
  <si>
    <t>X398316</t>
  </si>
  <si>
    <t>X585481</t>
  </si>
  <si>
    <t>X585485</t>
  </si>
  <si>
    <t>X585508</t>
  </si>
  <si>
    <t>X585229</t>
  </si>
  <si>
    <t>X585512</t>
  </si>
  <si>
    <t>X585517</t>
  </si>
  <si>
    <t>X585412</t>
  </si>
  <si>
    <t>X585523</t>
  </si>
  <si>
    <t>X585524</t>
  </si>
  <si>
    <t>X486151</t>
  </si>
  <si>
    <t>X585545</t>
  </si>
  <si>
    <t>X586255</t>
  </si>
  <si>
    <t>X586256</t>
  </si>
  <si>
    <t>X586342</t>
  </si>
  <si>
    <t>X586347</t>
  </si>
  <si>
    <t>X586348</t>
  </si>
  <si>
    <t>X586349</t>
  </si>
  <si>
    <t>X586350</t>
  </si>
  <si>
    <t>X586591</t>
  </si>
  <si>
    <t>X587134</t>
  </si>
  <si>
    <t>X587136</t>
  </si>
  <si>
    <t>X587142</t>
  </si>
  <si>
    <t>Best Practice Mediation Skills for Judges (Taped)</t>
  </si>
  <si>
    <t>X558137</t>
  </si>
  <si>
    <t>X591545</t>
  </si>
  <si>
    <t>X591244</t>
  </si>
  <si>
    <t>X555803</t>
  </si>
  <si>
    <t>X591486</t>
  </si>
  <si>
    <t>X594958</t>
  </si>
  <si>
    <t>X555474</t>
  </si>
  <si>
    <t>X556251</t>
  </si>
  <si>
    <t>X452064</t>
  </si>
  <si>
    <t>X592806</t>
  </si>
  <si>
    <t>X593522</t>
  </si>
  <si>
    <t>X558070</t>
  </si>
  <si>
    <t>X595677</t>
  </si>
  <si>
    <t>X596306</t>
  </si>
  <si>
    <t>X602255</t>
  </si>
  <si>
    <t>X554874</t>
  </si>
  <si>
    <t>X605592</t>
  </si>
  <si>
    <t>X604771</t>
  </si>
  <si>
    <t>X605104</t>
  </si>
  <si>
    <t>X606113</t>
  </si>
  <si>
    <t>X605917</t>
  </si>
  <si>
    <t>X606753</t>
  </si>
  <si>
    <t>X606973</t>
  </si>
  <si>
    <t>X606974</t>
  </si>
  <si>
    <t>X608919</t>
  </si>
  <si>
    <t>X555143</t>
  </si>
  <si>
    <t>X609848</t>
  </si>
  <si>
    <t>X554848</t>
  </si>
  <si>
    <t>X612378</t>
  </si>
  <si>
    <t>X612643</t>
  </si>
  <si>
    <t>X614598</t>
  </si>
  <si>
    <t>X614649</t>
  </si>
  <si>
    <t>X615968</t>
  </si>
  <si>
    <t>X613994</t>
  </si>
  <si>
    <t>X616366</t>
  </si>
  <si>
    <t>X616660</t>
  </si>
  <si>
    <t>X617069</t>
  </si>
  <si>
    <t>X621866</t>
  </si>
  <si>
    <t>X618407</t>
  </si>
  <si>
    <t>X562019</t>
  </si>
  <si>
    <t>X625929</t>
  </si>
  <si>
    <t>X555333</t>
  </si>
  <si>
    <t>X594076</t>
  </si>
  <si>
    <t>X632002</t>
  </si>
  <si>
    <t>Wellness Focus on Rural Judging (Taped)</t>
  </si>
  <si>
    <t>X632004</t>
  </si>
  <si>
    <t>X633890</t>
  </si>
  <si>
    <t>X633186</t>
  </si>
  <si>
    <t>X633891</t>
  </si>
  <si>
    <t>X633893</t>
  </si>
  <si>
    <t>X634380</t>
  </si>
  <si>
    <t>X634583</t>
  </si>
  <si>
    <t>X635679</t>
  </si>
  <si>
    <t>X635737</t>
  </si>
  <si>
    <t xml:space="preserve">Annual CJE Training Mandate: 12 CJE Hours </t>
  </si>
  <si>
    <t>2026 Magistrate Court Judges' CJE Transcripts - Last Updated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</si>
</sst>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1" x14ac:knownFonts="1">
    <font>
      <sz val="11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b/>
      <u/>
      <sz val="9"/>
      <color rgb="FF000000"/>
      <name val="Aptos Narrow"/>
      <family val="2"/>
      <scheme val="minor"/>
    </font>
    <font>
      <b/>
      <u/>
      <sz val="9"/>
      <color indexed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1" fontId="2" fillId="10" borderId="9" xfId="0" applyNumberFormat="1" applyFont="1" applyFill="1" applyBorder="1" applyAlignment="1">
      <alignment horizontal="center" vertical="center"/>
    </xf>
    <xf numFmtId="1" fontId="2" fillId="10" borderId="5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 wrapText="1"/>
    </xf>
    <xf numFmtId="164" fontId="5" fillId="4" borderId="12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5" fillId="4" borderId="1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86"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E27B-25F1-4784-AD4A-99BCAADCC050}">
  <dimension ref="A1:F3045"/>
  <sheetViews>
    <sheetView tabSelected="1" workbookViewId="0">
      <pane ySplit="3" topLeftCell="A4" activePane="bottomLeft" state="frozen"/>
      <selection activeCell="A3" sqref="A3"/>
      <selection pane="bottomLeft" activeCell="N17" sqref="N17"/>
    </sheetView>
  </sheetViews>
  <sheetFormatPr defaultRowHeight="15" x14ac:dyDescent="0.25"/>
  <cols>
    <col min="1" max="1" width="13" customWidth="1"/>
    <col min="2" max="2" width="26.42578125" customWidth="1"/>
    <col min="3" max="3" width="44.7109375" customWidth="1"/>
  </cols>
  <sheetData>
    <row r="1" spans="1:6" ht="21.75" thickBot="1" x14ac:dyDescent="0.3">
      <c r="A1" s="12" t="s">
        <v>626</v>
      </c>
      <c r="B1" s="13"/>
      <c r="C1" s="13"/>
      <c r="D1" s="13"/>
      <c r="E1" s="13"/>
      <c r="F1" s="14"/>
    </row>
    <row r="2" spans="1:6" ht="21.75" thickBot="1" x14ac:dyDescent="0.3">
      <c r="A2" s="9" t="s">
        <v>625</v>
      </c>
      <c r="B2" s="10"/>
      <c r="C2" s="10"/>
      <c r="D2" s="10"/>
      <c r="E2" s="10"/>
      <c r="F2" s="11"/>
    </row>
    <row r="3" spans="1:6" ht="24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15" t="s">
        <v>4</v>
      </c>
      <c r="F3" s="2" t="s">
        <v>5</v>
      </c>
    </row>
    <row r="4" spans="1:6" x14ac:dyDescent="0.25">
      <c r="A4" s="30"/>
      <c r="B4" s="19"/>
      <c r="C4" s="19"/>
      <c r="D4" s="19"/>
      <c r="E4" s="27"/>
      <c r="F4" s="31"/>
    </row>
    <row r="5" spans="1:6" x14ac:dyDescent="0.25">
      <c r="A5" s="51" t="s">
        <v>6</v>
      </c>
      <c r="B5" s="16"/>
      <c r="C5" s="16"/>
      <c r="D5" s="16"/>
      <c r="E5" s="45">
        <f>SUM(D5:D8)</f>
        <v>0</v>
      </c>
      <c r="F5" s="52">
        <v>0</v>
      </c>
    </row>
    <row r="6" spans="1:6" x14ac:dyDescent="0.25">
      <c r="A6" s="53"/>
      <c r="B6" s="16"/>
      <c r="C6" s="16"/>
      <c r="D6" s="16"/>
      <c r="E6" s="46"/>
      <c r="F6" s="54"/>
    </row>
    <row r="7" spans="1:6" x14ac:dyDescent="0.25">
      <c r="A7" s="53"/>
      <c r="B7" s="16"/>
      <c r="C7" s="16"/>
      <c r="D7" s="16"/>
      <c r="E7" s="46"/>
      <c r="F7" s="54"/>
    </row>
    <row r="8" spans="1:6" x14ac:dyDescent="0.25">
      <c r="A8" s="55"/>
      <c r="B8" s="16"/>
      <c r="C8" s="16"/>
      <c r="D8" s="16"/>
      <c r="E8" s="47"/>
      <c r="F8" s="56"/>
    </row>
    <row r="9" spans="1:6" x14ac:dyDescent="0.25">
      <c r="A9" s="32"/>
      <c r="B9" s="17"/>
      <c r="C9" s="17"/>
      <c r="D9" s="17"/>
      <c r="E9" s="28"/>
      <c r="F9" s="33"/>
    </row>
    <row r="10" spans="1:6" x14ac:dyDescent="0.25">
      <c r="A10" s="51" t="s">
        <v>7</v>
      </c>
      <c r="B10" s="16" t="s">
        <v>8</v>
      </c>
      <c r="C10" s="16"/>
      <c r="D10" s="16">
        <v>0.5</v>
      </c>
      <c r="E10" s="45">
        <f>D10+D11+D12+D13</f>
        <v>0.5</v>
      </c>
      <c r="F10" s="52">
        <v>0</v>
      </c>
    </row>
    <row r="11" spans="1:6" x14ac:dyDescent="0.25">
      <c r="A11" s="53"/>
      <c r="B11" s="16"/>
      <c r="C11" s="16"/>
      <c r="D11" s="16"/>
      <c r="E11" s="46"/>
      <c r="F11" s="54"/>
    </row>
    <row r="12" spans="1:6" x14ac:dyDescent="0.25">
      <c r="A12" s="53"/>
      <c r="B12" s="16"/>
      <c r="C12" s="16"/>
      <c r="D12" s="16"/>
      <c r="E12" s="46"/>
      <c r="F12" s="54"/>
    </row>
    <row r="13" spans="1:6" x14ac:dyDescent="0.25">
      <c r="A13" s="55"/>
      <c r="B13" s="16"/>
      <c r="C13" s="16"/>
      <c r="D13" s="16"/>
      <c r="E13" s="47"/>
      <c r="F13" s="56"/>
    </row>
    <row r="14" spans="1:6" x14ac:dyDescent="0.25">
      <c r="A14" s="32"/>
      <c r="B14" s="17"/>
      <c r="C14" s="17"/>
      <c r="D14" s="17"/>
      <c r="E14" s="28"/>
      <c r="F14" s="33"/>
    </row>
    <row r="15" spans="1:6" x14ac:dyDescent="0.25">
      <c r="A15" s="51" t="s">
        <v>9</v>
      </c>
      <c r="B15" s="16" t="s">
        <v>8</v>
      </c>
      <c r="C15" s="16"/>
      <c r="D15" s="16">
        <v>0.5</v>
      </c>
      <c r="E15" s="45">
        <f>D15+D16+D17+D18</f>
        <v>12.5</v>
      </c>
      <c r="F15" s="52">
        <v>0.5</v>
      </c>
    </row>
    <row r="16" spans="1:6" x14ac:dyDescent="0.25">
      <c r="A16" s="53"/>
      <c r="B16" s="16" t="s">
        <v>10</v>
      </c>
      <c r="C16" s="16" t="s">
        <v>11</v>
      </c>
      <c r="D16" s="16">
        <v>12</v>
      </c>
      <c r="E16" s="46"/>
      <c r="F16" s="54"/>
    </row>
    <row r="17" spans="1:6" x14ac:dyDescent="0.25">
      <c r="A17" s="53"/>
      <c r="B17" s="16"/>
      <c r="C17" s="16"/>
      <c r="D17" s="16"/>
      <c r="E17" s="46"/>
      <c r="F17" s="54"/>
    </row>
    <row r="18" spans="1:6" x14ac:dyDescent="0.25">
      <c r="A18" s="55"/>
      <c r="B18" s="16"/>
      <c r="C18" s="16"/>
      <c r="D18" s="16"/>
      <c r="E18" s="47"/>
      <c r="F18" s="56"/>
    </row>
    <row r="19" spans="1:6" x14ac:dyDescent="0.25">
      <c r="A19" s="32"/>
      <c r="B19" s="17"/>
      <c r="C19" s="17"/>
      <c r="D19" s="17"/>
      <c r="E19" s="28"/>
      <c r="F19" s="33"/>
    </row>
    <row r="20" spans="1:6" x14ac:dyDescent="0.25">
      <c r="A20" s="57" t="s">
        <v>12</v>
      </c>
      <c r="B20" s="16" t="s">
        <v>8</v>
      </c>
      <c r="C20" s="16"/>
      <c r="D20" s="16">
        <v>6</v>
      </c>
      <c r="E20" s="45">
        <f>D20+D21+D22+D23</f>
        <v>18</v>
      </c>
      <c r="F20" s="52">
        <v>6</v>
      </c>
    </row>
    <row r="21" spans="1:6" x14ac:dyDescent="0.25">
      <c r="A21" s="58"/>
      <c r="B21" s="16" t="s">
        <v>10</v>
      </c>
      <c r="C21" s="16" t="s">
        <v>11</v>
      </c>
      <c r="D21" s="16">
        <v>12</v>
      </c>
      <c r="E21" s="46"/>
      <c r="F21" s="54"/>
    </row>
    <row r="22" spans="1:6" x14ac:dyDescent="0.25">
      <c r="A22" s="58"/>
      <c r="B22" s="16"/>
      <c r="C22" s="16"/>
      <c r="D22" s="16"/>
      <c r="E22" s="46"/>
      <c r="F22" s="54"/>
    </row>
    <row r="23" spans="1:6" x14ac:dyDescent="0.25">
      <c r="A23" s="59"/>
      <c r="B23" s="16"/>
      <c r="C23" s="16"/>
      <c r="D23" s="16"/>
      <c r="E23" s="47"/>
      <c r="F23" s="56"/>
    </row>
    <row r="24" spans="1:6" x14ac:dyDescent="0.25">
      <c r="A24" s="32"/>
      <c r="B24" s="17"/>
      <c r="C24" s="17"/>
      <c r="D24" s="17"/>
      <c r="E24" s="28"/>
      <c r="F24" s="33"/>
    </row>
    <row r="25" spans="1:6" x14ac:dyDescent="0.25">
      <c r="A25" s="51" t="s">
        <v>13</v>
      </c>
      <c r="B25" s="16" t="s">
        <v>8</v>
      </c>
      <c r="C25" s="16"/>
      <c r="D25" s="16">
        <v>6</v>
      </c>
      <c r="E25" s="45">
        <f>D25+D26+D27+D28</f>
        <v>6</v>
      </c>
      <c r="F25" s="52">
        <v>0</v>
      </c>
    </row>
    <row r="26" spans="1:6" x14ac:dyDescent="0.25">
      <c r="A26" s="53"/>
      <c r="B26" s="16"/>
      <c r="C26" s="16"/>
      <c r="D26" s="16"/>
      <c r="E26" s="46"/>
      <c r="F26" s="54"/>
    </row>
    <row r="27" spans="1:6" x14ac:dyDescent="0.25">
      <c r="A27" s="53"/>
      <c r="B27" s="16"/>
      <c r="C27" s="16"/>
      <c r="D27" s="16"/>
      <c r="E27" s="46"/>
      <c r="F27" s="54"/>
    </row>
    <row r="28" spans="1:6" x14ac:dyDescent="0.25">
      <c r="A28" s="55"/>
      <c r="B28" s="16"/>
      <c r="C28" s="16"/>
      <c r="D28" s="16"/>
      <c r="E28" s="47"/>
      <c r="F28" s="56"/>
    </row>
    <row r="29" spans="1:6" x14ac:dyDescent="0.25">
      <c r="A29" s="32"/>
      <c r="B29" s="17"/>
      <c r="C29" s="17"/>
      <c r="D29" s="17"/>
      <c r="E29" s="28"/>
      <c r="F29" s="33"/>
    </row>
    <row r="30" spans="1:6" x14ac:dyDescent="0.25">
      <c r="A30" s="51" t="s">
        <v>14</v>
      </c>
      <c r="B30" s="16" t="s">
        <v>8</v>
      </c>
      <c r="C30" s="16"/>
      <c r="D30" s="16">
        <v>6</v>
      </c>
      <c r="E30" s="45">
        <f>D30+D31+D32+D33</f>
        <v>6</v>
      </c>
      <c r="F30" s="52">
        <v>0</v>
      </c>
    </row>
    <row r="31" spans="1:6" x14ac:dyDescent="0.25">
      <c r="A31" s="53"/>
      <c r="B31" s="16"/>
      <c r="C31" s="16"/>
      <c r="D31" s="16"/>
      <c r="E31" s="46"/>
      <c r="F31" s="54"/>
    </row>
    <row r="32" spans="1:6" x14ac:dyDescent="0.25">
      <c r="A32" s="53"/>
      <c r="B32" s="16"/>
      <c r="C32" s="16"/>
      <c r="D32" s="16"/>
      <c r="E32" s="46"/>
      <c r="F32" s="54"/>
    </row>
    <row r="33" spans="1:6" x14ac:dyDescent="0.25">
      <c r="A33" s="55"/>
      <c r="B33" s="16"/>
      <c r="C33" s="16"/>
      <c r="D33" s="16"/>
      <c r="E33" s="47"/>
      <c r="F33" s="56"/>
    </row>
    <row r="34" spans="1:6" x14ac:dyDescent="0.25">
      <c r="A34" s="32"/>
      <c r="B34" s="17"/>
      <c r="C34" s="17"/>
      <c r="D34" s="17"/>
      <c r="E34" s="28"/>
      <c r="F34" s="33"/>
    </row>
    <row r="35" spans="1:6" x14ac:dyDescent="0.25">
      <c r="A35" s="51" t="s">
        <v>15</v>
      </c>
      <c r="B35" s="16" t="s">
        <v>8</v>
      </c>
      <c r="C35" s="16"/>
      <c r="D35" s="16">
        <v>6</v>
      </c>
      <c r="E35" s="45">
        <f>D35+D36+D37+D38</f>
        <v>30</v>
      </c>
      <c r="F35" s="52">
        <v>6</v>
      </c>
    </row>
    <row r="36" spans="1:6" x14ac:dyDescent="0.25">
      <c r="A36" s="53"/>
      <c r="B36" s="16" t="s">
        <v>16</v>
      </c>
      <c r="C36" s="16"/>
      <c r="D36" s="16">
        <v>6</v>
      </c>
      <c r="E36" s="46"/>
      <c r="F36" s="54"/>
    </row>
    <row r="37" spans="1:6" x14ac:dyDescent="0.25">
      <c r="A37" s="53"/>
      <c r="B37" s="16" t="s">
        <v>10</v>
      </c>
      <c r="C37" s="16" t="s">
        <v>11</v>
      </c>
      <c r="D37" s="16">
        <v>12</v>
      </c>
      <c r="E37" s="46"/>
      <c r="F37" s="54"/>
    </row>
    <row r="38" spans="1:6" x14ac:dyDescent="0.25">
      <c r="A38" s="55"/>
      <c r="B38" s="16" t="s">
        <v>17</v>
      </c>
      <c r="C38" s="16" t="s">
        <v>18</v>
      </c>
      <c r="D38" s="16">
        <v>6</v>
      </c>
      <c r="E38" s="47"/>
      <c r="F38" s="56"/>
    </row>
    <row r="39" spans="1:6" x14ac:dyDescent="0.25">
      <c r="A39" s="32"/>
      <c r="B39" s="17"/>
      <c r="C39" s="17"/>
      <c r="D39" s="17"/>
      <c r="E39" s="28"/>
      <c r="F39" s="33"/>
    </row>
    <row r="40" spans="1:6" x14ac:dyDescent="0.25">
      <c r="A40" s="51" t="s">
        <v>19</v>
      </c>
      <c r="B40" s="16" t="s">
        <v>8</v>
      </c>
      <c r="C40" s="16"/>
      <c r="D40" s="16">
        <v>0.5</v>
      </c>
      <c r="E40" s="45">
        <f>D40+D41+D42+D43</f>
        <v>14.5</v>
      </c>
      <c r="F40" s="52">
        <v>2.5</v>
      </c>
    </row>
    <row r="41" spans="1:6" x14ac:dyDescent="0.25">
      <c r="A41" s="53"/>
      <c r="B41" s="16" t="s">
        <v>10</v>
      </c>
      <c r="C41" s="16" t="s">
        <v>11</v>
      </c>
      <c r="D41" s="16">
        <v>14</v>
      </c>
      <c r="E41" s="46"/>
      <c r="F41" s="54"/>
    </row>
    <row r="42" spans="1:6" x14ac:dyDescent="0.25">
      <c r="A42" s="53"/>
      <c r="B42" s="16"/>
      <c r="C42" s="16"/>
      <c r="D42" s="16"/>
      <c r="E42" s="46"/>
      <c r="F42" s="54"/>
    </row>
    <row r="43" spans="1:6" x14ac:dyDescent="0.25">
      <c r="A43" s="55"/>
      <c r="B43" s="16"/>
      <c r="C43" s="16"/>
      <c r="D43" s="16"/>
      <c r="E43" s="47"/>
      <c r="F43" s="56"/>
    </row>
    <row r="44" spans="1:6" x14ac:dyDescent="0.25">
      <c r="A44" s="32"/>
      <c r="B44" s="17"/>
      <c r="C44" s="17"/>
      <c r="D44" s="17"/>
      <c r="E44" s="28"/>
      <c r="F44" s="33"/>
    </row>
    <row r="45" spans="1:6" x14ac:dyDescent="0.25">
      <c r="A45" s="51" t="s">
        <v>20</v>
      </c>
      <c r="B45" s="16" t="s">
        <v>8</v>
      </c>
      <c r="C45" s="16"/>
      <c r="D45" s="16">
        <v>2.5</v>
      </c>
      <c r="E45" s="45">
        <f>SUM(D45:D48)</f>
        <v>2.5</v>
      </c>
      <c r="F45" s="52">
        <v>0</v>
      </c>
    </row>
    <row r="46" spans="1:6" x14ac:dyDescent="0.25">
      <c r="A46" s="53"/>
      <c r="B46" s="16"/>
      <c r="C46" s="16"/>
      <c r="D46" s="16"/>
      <c r="E46" s="46"/>
      <c r="F46" s="54"/>
    </row>
    <row r="47" spans="1:6" x14ac:dyDescent="0.25">
      <c r="A47" s="53"/>
      <c r="B47" s="16"/>
      <c r="C47" s="16"/>
      <c r="D47" s="16"/>
      <c r="E47" s="46"/>
      <c r="F47" s="54"/>
    </row>
    <row r="48" spans="1:6" x14ac:dyDescent="0.25">
      <c r="A48" s="55"/>
      <c r="B48" s="16"/>
      <c r="C48" s="16"/>
      <c r="D48" s="16"/>
      <c r="E48" s="47"/>
      <c r="F48" s="56"/>
    </row>
    <row r="49" spans="1:6" x14ac:dyDescent="0.25">
      <c r="A49" s="32"/>
      <c r="B49" s="17"/>
      <c r="C49" s="17"/>
      <c r="D49" s="17"/>
      <c r="E49" s="28"/>
      <c r="F49" s="33"/>
    </row>
    <row r="50" spans="1:6" x14ac:dyDescent="0.25">
      <c r="A50" s="51" t="s">
        <v>21</v>
      </c>
      <c r="B50" s="16" t="s">
        <v>8</v>
      </c>
      <c r="C50" s="16"/>
      <c r="D50" s="16">
        <v>0.5</v>
      </c>
      <c r="E50" s="45">
        <f>D50+D51+D52+D53</f>
        <v>0.5</v>
      </c>
      <c r="F50" s="52">
        <v>0</v>
      </c>
    </row>
    <row r="51" spans="1:6" x14ac:dyDescent="0.25">
      <c r="A51" s="53"/>
      <c r="B51" s="16"/>
      <c r="C51" s="16"/>
      <c r="D51" s="16"/>
      <c r="E51" s="46"/>
      <c r="F51" s="54"/>
    </row>
    <row r="52" spans="1:6" x14ac:dyDescent="0.25">
      <c r="A52" s="53"/>
      <c r="B52" s="16"/>
      <c r="C52" s="16"/>
      <c r="D52" s="16"/>
      <c r="E52" s="46"/>
      <c r="F52" s="54"/>
    </row>
    <row r="53" spans="1:6" x14ac:dyDescent="0.25">
      <c r="A53" s="55"/>
      <c r="B53" s="16"/>
      <c r="C53" s="16"/>
      <c r="D53" s="16"/>
      <c r="E53" s="47"/>
      <c r="F53" s="56"/>
    </row>
    <row r="54" spans="1:6" x14ac:dyDescent="0.25">
      <c r="A54" s="32"/>
      <c r="B54" s="17"/>
      <c r="C54" s="17"/>
      <c r="D54" s="17"/>
      <c r="E54" s="28"/>
      <c r="F54" s="33"/>
    </row>
    <row r="55" spans="1:6" x14ac:dyDescent="0.25">
      <c r="A55" s="51" t="s">
        <v>22</v>
      </c>
      <c r="B55" s="16" t="s">
        <v>8</v>
      </c>
      <c r="C55" s="16"/>
      <c r="D55" s="16">
        <v>6</v>
      </c>
      <c r="E55" s="45">
        <f>D55+D56+D57+D58</f>
        <v>6</v>
      </c>
      <c r="F55" s="52">
        <v>0</v>
      </c>
    </row>
    <row r="56" spans="1:6" x14ac:dyDescent="0.25">
      <c r="A56" s="53"/>
      <c r="B56" s="16"/>
      <c r="C56" s="16"/>
      <c r="D56" s="16"/>
      <c r="E56" s="46"/>
      <c r="F56" s="54"/>
    </row>
    <row r="57" spans="1:6" x14ac:dyDescent="0.25">
      <c r="A57" s="53"/>
      <c r="B57" s="16"/>
      <c r="C57" s="16"/>
      <c r="D57" s="16"/>
      <c r="E57" s="46"/>
      <c r="F57" s="54"/>
    </row>
    <row r="58" spans="1:6" x14ac:dyDescent="0.25">
      <c r="A58" s="55"/>
      <c r="B58" s="16"/>
      <c r="C58" s="16"/>
      <c r="D58" s="16"/>
      <c r="E58" s="47"/>
      <c r="F58" s="56"/>
    </row>
    <row r="59" spans="1:6" x14ac:dyDescent="0.25">
      <c r="A59" s="32"/>
      <c r="B59" s="17"/>
      <c r="C59" s="17"/>
      <c r="D59" s="17"/>
      <c r="E59" s="28"/>
      <c r="F59" s="33"/>
    </row>
    <row r="60" spans="1:6" x14ac:dyDescent="0.25">
      <c r="A60" s="57" t="s">
        <v>23</v>
      </c>
      <c r="B60" s="16" t="s">
        <v>8</v>
      </c>
      <c r="C60" s="16"/>
      <c r="D60" s="16">
        <v>6</v>
      </c>
      <c r="E60" s="45">
        <f>SUM(D60:D65)</f>
        <v>23.25</v>
      </c>
      <c r="F60" s="3">
        <v>6</v>
      </c>
    </row>
    <row r="61" spans="1:6" x14ac:dyDescent="0.25">
      <c r="A61" s="58"/>
      <c r="B61" s="16" t="s">
        <v>16</v>
      </c>
      <c r="C61" s="16"/>
      <c r="D61" s="16">
        <v>6</v>
      </c>
      <c r="E61" s="46"/>
      <c r="F61" s="4"/>
    </row>
    <row r="62" spans="1:6" x14ac:dyDescent="0.25">
      <c r="A62" s="58"/>
      <c r="B62" s="16" t="s">
        <v>10</v>
      </c>
      <c r="C62" s="16" t="s">
        <v>24</v>
      </c>
      <c r="D62" s="16">
        <v>11.25</v>
      </c>
      <c r="E62" s="46"/>
      <c r="F62" s="4"/>
    </row>
    <row r="63" spans="1:6" x14ac:dyDescent="0.25">
      <c r="A63" s="58"/>
      <c r="B63" s="16"/>
      <c r="C63" s="16"/>
      <c r="D63" s="16"/>
      <c r="E63" s="46"/>
      <c r="F63" s="4"/>
    </row>
    <row r="64" spans="1:6" x14ac:dyDescent="0.25">
      <c r="A64" s="58"/>
      <c r="B64" s="16"/>
      <c r="C64" s="16"/>
      <c r="D64" s="16"/>
      <c r="E64" s="46"/>
      <c r="F64" s="4"/>
    </row>
    <row r="65" spans="1:6" x14ac:dyDescent="0.25">
      <c r="A65" s="59"/>
      <c r="B65" s="16"/>
      <c r="C65" s="16"/>
      <c r="D65" s="16"/>
      <c r="E65" s="47"/>
      <c r="F65" s="5"/>
    </row>
    <row r="66" spans="1:6" x14ac:dyDescent="0.25">
      <c r="A66" s="32"/>
      <c r="B66" s="17"/>
      <c r="C66" s="17"/>
      <c r="D66" s="17"/>
      <c r="E66" s="28"/>
      <c r="F66" s="33"/>
    </row>
    <row r="67" spans="1:6" x14ac:dyDescent="0.25">
      <c r="A67" s="57" t="s">
        <v>25</v>
      </c>
      <c r="B67" s="16" t="s">
        <v>8</v>
      </c>
      <c r="C67" s="16"/>
      <c r="D67" s="16">
        <v>6</v>
      </c>
      <c r="E67" s="45">
        <f>SUM(D67:D70)</f>
        <v>18</v>
      </c>
      <c r="F67" s="52">
        <v>6</v>
      </c>
    </row>
    <row r="68" spans="1:6" x14ac:dyDescent="0.25">
      <c r="A68" s="58"/>
      <c r="B68" s="16" t="s">
        <v>10</v>
      </c>
      <c r="C68" s="16" t="s">
        <v>24</v>
      </c>
      <c r="D68" s="16">
        <v>12</v>
      </c>
      <c r="E68" s="46"/>
      <c r="F68" s="54"/>
    </row>
    <row r="69" spans="1:6" x14ac:dyDescent="0.25">
      <c r="A69" s="58"/>
      <c r="B69" s="16"/>
      <c r="C69" s="16"/>
      <c r="D69" s="16"/>
      <c r="E69" s="46"/>
      <c r="F69" s="54"/>
    </row>
    <row r="70" spans="1:6" x14ac:dyDescent="0.25">
      <c r="A70" s="59"/>
      <c r="B70" s="16"/>
      <c r="C70" s="16"/>
      <c r="D70" s="16"/>
      <c r="E70" s="47"/>
      <c r="F70" s="56"/>
    </row>
    <row r="71" spans="1:6" x14ac:dyDescent="0.25">
      <c r="A71" s="32"/>
      <c r="B71" s="17"/>
      <c r="C71" s="17"/>
      <c r="D71" s="17"/>
      <c r="E71" s="28"/>
      <c r="F71" s="33"/>
    </row>
    <row r="72" spans="1:6" x14ac:dyDescent="0.25">
      <c r="A72" s="57" t="s">
        <v>26</v>
      </c>
      <c r="B72" s="16" t="s">
        <v>8</v>
      </c>
      <c r="C72" s="16"/>
      <c r="D72" s="16">
        <v>6</v>
      </c>
      <c r="E72" s="45">
        <f>SUM(D72:D76)</f>
        <v>19</v>
      </c>
      <c r="F72" s="3">
        <v>6</v>
      </c>
    </row>
    <row r="73" spans="1:6" x14ac:dyDescent="0.25">
      <c r="A73" s="58"/>
      <c r="B73" s="16" t="s">
        <v>10</v>
      </c>
      <c r="C73" s="16" t="s">
        <v>11</v>
      </c>
      <c r="D73" s="16">
        <v>13</v>
      </c>
      <c r="E73" s="46"/>
      <c r="F73" s="4"/>
    </row>
    <row r="74" spans="1:6" x14ac:dyDescent="0.25">
      <c r="A74" s="58"/>
      <c r="B74" s="16"/>
      <c r="C74" s="16"/>
      <c r="D74" s="16"/>
      <c r="E74" s="46"/>
      <c r="F74" s="4"/>
    </row>
    <row r="75" spans="1:6" x14ac:dyDescent="0.25">
      <c r="A75" s="58"/>
      <c r="B75" s="16"/>
      <c r="C75" s="16"/>
      <c r="D75" s="16"/>
      <c r="E75" s="46"/>
      <c r="F75" s="4"/>
    </row>
    <row r="76" spans="1:6" x14ac:dyDescent="0.25">
      <c r="A76" s="59"/>
      <c r="B76" s="16"/>
      <c r="C76" s="16"/>
      <c r="D76" s="16"/>
      <c r="E76" s="47"/>
      <c r="F76" s="5"/>
    </row>
    <row r="77" spans="1:6" x14ac:dyDescent="0.25">
      <c r="A77" s="32"/>
      <c r="B77" s="17"/>
      <c r="C77" s="17"/>
      <c r="D77" s="17"/>
      <c r="E77" s="28"/>
      <c r="F77" s="33"/>
    </row>
    <row r="78" spans="1:6" x14ac:dyDescent="0.25">
      <c r="A78" s="57" t="s">
        <v>27</v>
      </c>
      <c r="B78" s="16" t="s">
        <v>8</v>
      </c>
      <c r="C78" s="16"/>
      <c r="D78" s="16">
        <v>6</v>
      </c>
      <c r="E78" s="45">
        <f>SUM(D78:D82)</f>
        <v>6</v>
      </c>
      <c r="F78" s="3">
        <v>0</v>
      </c>
    </row>
    <row r="79" spans="1:6" x14ac:dyDescent="0.25">
      <c r="A79" s="58"/>
      <c r="B79" s="16"/>
      <c r="C79" s="16"/>
      <c r="D79" s="16"/>
      <c r="E79" s="46"/>
      <c r="F79" s="4"/>
    </row>
    <row r="80" spans="1:6" x14ac:dyDescent="0.25">
      <c r="A80" s="58"/>
      <c r="B80" s="16"/>
      <c r="C80" s="16"/>
      <c r="D80" s="16"/>
      <c r="E80" s="46"/>
      <c r="F80" s="4"/>
    </row>
    <row r="81" spans="1:6" x14ac:dyDescent="0.25">
      <c r="A81" s="58"/>
      <c r="B81" s="16"/>
      <c r="C81" s="16"/>
      <c r="D81" s="16"/>
      <c r="E81" s="46"/>
      <c r="F81" s="4"/>
    </row>
    <row r="82" spans="1:6" x14ac:dyDescent="0.25">
      <c r="A82" s="59"/>
      <c r="B82" s="16"/>
      <c r="C82" s="16"/>
      <c r="D82" s="16"/>
      <c r="E82" s="47"/>
      <c r="F82" s="5"/>
    </row>
    <row r="83" spans="1:6" x14ac:dyDescent="0.25">
      <c r="A83" s="32"/>
      <c r="B83" s="17"/>
      <c r="C83" s="17"/>
      <c r="D83" s="17"/>
      <c r="E83" s="28"/>
      <c r="F83" s="33"/>
    </row>
    <row r="84" spans="1:6" x14ac:dyDescent="0.25">
      <c r="A84" s="57" t="s">
        <v>28</v>
      </c>
      <c r="B84" s="16" t="s">
        <v>8</v>
      </c>
      <c r="C84" s="16"/>
      <c r="D84" s="16">
        <v>0.5</v>
      </c>
      <c r="E84" s="45">
        <f>SUM(D84:D87)</f>
        <v>14.5</v>
      </c>
      <c r="F84" s="52">
        <v>0.5</v>
      </c>
    </row>
    <row r="85" spans="1:6" x14ac:dyDescent="0.25">
      <c r="A85" s="58"/>
      <c r="B85" s="16" t="s">
        <v>10</v>
      </c>
      <c r="C85" s="16" t="s">
        <v>11</v>
      </c>
      <c r="D85" s="16">
        <v>14</v>
      </c>
      <c r="E85" s="46"/>
      <c r="F85" s="54"/>
    </row>
    <row r="86" spans="1:6" x14ac:dyDescent="0.25">
      <c r="A86" s="58"/>
      <c r="B86" s="16"/>
      <c r="C86" s="16"/>
      <c r="D86" s="16"/>
      <c r="E86" s="46"/>
      <c r="F86" s="54"/>
    </row>
    <row r="87" spans="1:6" x14ac:dyDescent="0.25">
      <c r="A87" s="59"/>
      <c r="B87" s="16"/>
      <c r="C87" s="16"/>
      <c r="D87" s="16"/>
      <c r="E87" s="47"/>
      <c r="F87" s="56"/>
    </row>
    <row r="88" spans="1:6" x14ac:dyDescent="0.25">
      <c r="A88" s="32"/>
      <c r="B88" s="17"/>
      <c r="C88" s="17"/>
      <c r="D88" s="17"/>
      <c r="E88" s="28"/>
      <c r="F88" s="33"/>
    </row>
    <row r="89" spans="1:6" x14ac:dyDescent="0.25">
      <c r="A89" s="57" t="s">
        <v>29</v>
      </c>
      <c r="B89" s="16" t="s">
        <v>8</v>
      </c>
      <c r="C89" s="16"/>
      <c r="D89" s="16">
        <v>5.7</v>
      </c>
      <c r="E89" s="45">
        <f>SUM(D89:D92)</f>
        <v>5.7</v>
      </c>
      <c r="F89" s="52">
        <v>0</v>
      </c>
    </row>
    <row r="90" spans="1:6" x14ac:dyDescent="0.25">
      <c r="A90" s="58"/>
      <c r="B90" s="16"/>
      <c r="C90" s="16"/>
      <c r="D90" s="16"/>
      <c r="E90" s="46"/>
      <c r="F90" s="54"/>
    </row>
    <row r="91" spans="1:6" x14ac:dyDescent="0.25">
      <c r="A91" s="58"/>
      <c r="B91" s="16"/>
      <c r="C91" s="16"/>
      <c r="D91" s="16"/>
      <c r="E91" s="46"/>
      <c r="F91" s="54"/>
    </row>
    <row r="92" spans="1:6" x14ac:dyDescent="0.25">
      <c r="A92" s="59"/>
      <c r="B92" s="16"/>
      <c r="C92" s="16"/>
      <c r="D92" s="16"/>
      <c r="E92" s="47"/>
      <c r="F92" s="56"/>
    </row>
    <row r="93" spans="1:6" x14ac:dyDescent="0.25">
      <c r="A93" s="32"/>
      <c r="B93" s="17"/>
      <c r="C93" s="17"/>
      <c r="D93" s="17"/>
      <c r="E93" s="28"/>
      <c r="F93" s="33"/>
    </row>
    <row r="94" spans="1:6" x14ac:dyDescent="0.25">
      <c r="A94" s="51" t="s">
        <v>30</v>
      </c>
      <c r="B94" s="16" t="s">
        <v>8</v>
      </c>
      <c r="C94" s="16"/>
      <c r="D94" s="16">
        <v>6</v>
      </c>
      <c r="E94" s="45">
        <f>SUM(D94:D97)</f>
        <v>9</v>
      </c>
      <c r="F94" s="52">
        <v>0</v>
      </c>
    </row>
    <row r="95" spans="1:6" x14ac:dyDescent="0.25">
      <c r="A95" s="53"/>
      <c r="B95" s="16" t="s">
        <v>17</v>
      </c>
      <c r="C95" s="16" t="s">
        <v>31</v>
      </c>
      <c r="D95" s="16">
        <v>3</v>
      </c>
      <c r="E95" s="46"/>
      <c r="F95" s="54"/>
    </row>
    <row r="96" spans="1:6" x14ac:dyDescent="0.25">
      <c r="A96" s="53"/>
      <c r="B96" s="16"/>
      <c r="C96" s="16"/>
      <c r="D96" s="16"/>
      <c r="E96" s="46"/>
      <c r="F96" s="54"/>
    </row>
    <row r="97" spans="1:6" x14ac:dyDescent="0.25">
      <c r="A97" s="55"/>
      <c r="B97" s="16"/>
      <c r="C97" s="16"/>
      <c r="D97" s="16"/>
      <c r="E97" s="47"/>
      <c r="F97" s="56"/>
    </row>
    <row r="98" spans="1:6" x14ac:dyDescent="0.25">
      <c r="A98" s="32"/>
      <c r="B98" s="17"/>
      <c r="C98" s="17"/>
      <c r="D98" s="17"/>
      <c r="E98" s="28"/>
      <c r="F98" s="33"/>
    </row>
    <row r="99" spans="1:6" x14ac:dyDescent="0.25">
      <c r="A99" s="57" t="s">
        <v>32</v>
      </c>
      <c r="B99" s="16" t="s">
        <v>8</v>
      </c>
      <c r="C99" s="16"/>
      <c r="D99" s="16">
        <v>6</v>
      </c>
      <c r="E99" s="45">
        <f>SUM(D99:D102)</f>
        <v>20</v>
      </c>
      <c r="F99" s="52">
        <v>6</v>
      </c>
    </row>
    <row r="100" spans="1:6" x14ac:dyDescent="0.25">
      <c r="A100" s="58"/>
      <c r="B100" s="16" t="s">
        <v>10</v>
      </c>
      <c r="C100" s="16" t="s">
        <v>11</v>
      </c>
      <c r="D100" s="16">
        <v>14</v>
      </c>
      <c r="E100" s="46"/>
      <c r="F100" s="54"/>
    </row>
    <row r="101" spans="1:6" x14ac:dyDescent="0.25">
      <c r="A101" s="58"/>
      <c r="B101" s="16"/>
      <c r="C101" s="16"/>
      <c r="D101" s="16"/>
      <c r="E101" s="46"/>
      <c r="F101" s="54"/>
    </row>
    <row r="102" spans="1:6" x14ac:dyDescent="0.25">
      <c r="A102" s="59"/>
      <c r="B102" s="16"/>
      <c r="C102" s="16"/>
      <c r="D102" s="16"/>
      <c r="E102" s="47"/>
      <c r="F102" s="56"/>
    </row>
    <row r="103" spans="1:6" x14ac:dyDescent="0.25">
      <c r="A103" s="32"/>
      <c r="B103" s="17"/>
      <c r="C103" s="17"/>
      <c r="D103" s="17"/>
      <c r="E103" s="28"/>
      <c r="F103" s="33"/>
    </row>
    <row r="104" spans="1:6" x14ac:dyDescent="0.25">
      <c r="A104" s="51" t="s">
        <v>33</v>
      </c>
      <c r="B104" s="16" t="s">
        <v>8</v>
      </c>
      <c r="C104" s="16"/>
      <c r="D104" s="16">
        <v>0.5</v>
      </c>
      <c r="E104" s="45">
        <f>SUM(D104:D107)</f>
        <v>14.5</v>
      </c>
      <c r="F104" s="52">
        <v>2.5</v>
      </c>
    </row>
    <row r="105" spans="1:6" x14ac:dyDescent="0.25">
      <c r="A105" s="53"/>
      <c r="B105" s="16" t="s">
        <v>10</v>
      </c>
      <c r="C105" s="16" t="s">
        <v>11</v>
      </c>
      <c r="D105" s="16">
        <v>14</v>
      </c>
      <c r="E105" s="46"/>
      <c r="F105" s="54"/>
    </row>
    <row r="106" spans="1:6" x14ac:dyDescent="0.25">
      <c r="A106" s="53"/>
      <c r="B106" s="16"/>
      <c r="C106" s="16"/>
      <c r="D106" s="16"/>
      <c r="E106" s="46"/>
      <c r="F106" s="54"/>
    </row>
    <row r="107" spans="1:6" x14ac:dyDescent="0.25">
      <c r="A107" s="55"/>
      <c r="B107" s="16"/>
      <c r="C107" s="16"/>
      <c r="D107" s="16"/>
      <c r="E107" s="47"/>
      <c r="F107" s="56"/>
    </row>
    <row r="108" spans="1:6" x14ac:dyDescent="0.25">
      <c r="A108" s="32"/>
      <c r="B108" s="17"/>
      <c r="C108" s="17"/>
      <c r="D108" s="17"/>
      <c r="E108" s="28"/>
      <c r="F108" s="33"/>
    </row>
    <row r="109" spans="1:6" x14ac:dyDescent="0.25">
      <c r="A109" s="60" t="s">
        <v>34</v>
      </c>
      <c r="B109" s="16" t="s">
        <v>8</v>
      </c>
      <c r="C109" s="16"/>
      <c r="D109" s="16">
        <v>0.5</v>
      </c>
      <c r="E109" s="45">
        <f>SUM(D109:D112)</f>
        <v>0.5</v>
      </c>
      <c r="F109" s="52">
        <v>0</v>
      </c>
    </row>
    <row r="110" spans="1:6" x14ac:dyDescent="0.25">
      <c r="A110" s="61"/>
      <c r="B110" s="16"/>
      <c r="C110" s="16"/>
      <c r="D110" s="16"/>
      <c r="E110" s="46"/>
      <c r="F110" s="54"/>
    </row>
    <row r="111" spans="1:6" x14ac:dyDescent="0.25">
      <c r="A111" s="61"/>
      <c r="B111" s="16"/>
      <c r="C111" s="16"/>
      <c r="D111" s="16"/>
      <c r="E111" s="46"/>
      <c r="F111" s="54"/>
    </row>
    <row r="112" spans="1:6" x14ac:dyDescent="0.25">
      <c r="A112" s="62"/>
      <c r="B112" s="16"/>
      <c r="C112" s="16"/>
      <c r="D112" s="16"/>
      <c r="E112" s="47"/>
      <c r="F112" s="56"/>
    </row>
    <row r="113" spans="1:6" x14ac:dyDescent="0.25">
      <c r="A113" s="32"/>
      <c r="B113" s="17"/>
      <c r="C113" s="17"/>
      <c r="D113" s="17"/>
      <c r="E113" s="28"/>
      <c r="F113" s="33"/>
    </row>
    <row r="114" spans="1:6" x14ac:dyDescent="0.25">
      <c r="A114" s="51" t="s">
        <v>35</v>
      </c>
      <c r="B114" s="16" t="s">
        <v>8</v>
      </c>
      <c r="C114" s="16"/>
      <c r="D114" s="16">
        <v>6</v>
      </c>
      <c r="E114" s="45">
        <f>SUM(D114:D117)</f>
        <v>20</v>
      </c>
      <c r="F114" s="52">
        <v>6</v>
      </c>
    </row>
    <row r="115" spans="1:6" x14ac:dyDescent="0.25">
      <c r="A115" s="53"/>
      <c r="B115" s="16" t="s">
        <v>10</v>
      </c>
      <c r="C115" s="16" t="s">
        <v>11</v>
      </c>
      <c r="D115" s="16">
        <v>14</v>
      </c>
      <c r="E115" s="46"/>
      <c r="F115" s="54"/>
    </row>
    <row r="116" spans="1:6" x14ac:dyDescent="0.25">
      <c r="A116" s="53"/>
      <c r="B116" s="16"/>
      <c r="C116" s="16"/>
      <c r="D116" s="16"/>
      <c r="E116" s="46"/>
      <c r="F116" s="54"/>
    </row>
    <row r="117" spans="1:6" x14ac:dyDescent="0.25">
      <c r="A117" s="53"/>
      <c r="B117" s="16"/>
      <c r="C117" s="16"/>
      <c r="D117" s="16"/>
      <c r="E117" s="47"/>
      <c r="F117" s="56"/>
    </row>
    <row r="118" spans="1:6" x14ac:dyDescent="0.25">
      <c r="A118" s="32"/>
      <c r="B118" s="17"/>
      <c r="C118" s="17"/>
      <c r="D118" s="17"/>
      <c r="E118" s="28"/>
      <c r="F118" s="33"/>
    </row>
    <row r="119" spans="1:6" x14ac:dyDescent="0.25">
      <c r="A119" s="51" t="s">
        <v>36</v>
      </c>
      <c r="B119" s="16" t="s">
        <v>10</v>
      </c>
      <c r="C119" s="16" t="s">
        <v>24</v>
      </c>
      <c r="D119" s="16">
        <v>12</v>
      </c>
      <c r="E119" s="45">
        <f>SUM(D119:D122)</f>
        <v>12</v>
      </c>
      <c r="F119" s="52">
        <v>0</v>
      </c>
    </row>
    <row r="120" spans="1:6" x14ac:dyDescent="0.25">
      <c r="A120" s="53"/>
      <c r="B120" s="16"/>
      <c r="C120" s="16"/>
      <c r="D120" s="16"/>
      <c r="E120" s="46"/>
      <c r="F120" s="54"/>
    </row>
    <row r="121" spans="1:6" x14ac:dyDescent="0.25">
      <c r="A121" s="53"/>
      <c r="B121" s="16"/>
      <c r="C121" s="16"/>
      <c r="D121" s="16"/>
      <c r="E121" s="46"/>
      <c r="F121" s="54"/>
    </row>
    <row r="122" spans="1:6" x14ac:dyDescent="0.25">
      <c r="A122" s="55"/>
      <c r="B122" s="16"/>
      <c r="C122" s="16"/>
      <c r="D122" s="16"/>
      <c r="E122" s="47"/>
      <c r="F122" s="56"/>
    </row>
    <row r="123" spans="1:6" x14ac:dyDescent="0.25">
      <c r="A123" s="32"/>
      <c r="B123" s="17"/>
      <c r="C123" s="17"/>
      <c r="D123" s="17"/>
      <c r="E123" s="28"/>
      <c r="F123" s="33"/>
    </row>
    <row r="124" spans="1:6" x14ac:dyDescent="0.25">
      <c r="A124" s="51" t="s">
        <v>37</v>
      </c>
      <c r="B124" s="16" t="s">
        <v>8</v>
      </c>
      <c r="C124" s="16"/>
      <c r="D124" s="16">
        <v>6</v>
      </c>
      <c r="E124" s="45">
        <f>SUM(D124:D127)</f>
        <v>20</v>
      </c>
      <c r="F124" s="52">
        <v>6</v>
      </c>
    </row>
    <row r="125" spans="1:6" x14ac:dyDescent="0.25">
      <c r="A125" s="53"/>
      <c r="B125" s="16" t="s">
        <v>10</v>
      </c>
      <c r="C125" s="16" t="s">
        <v>11</v>
      </c>
      <c r="D125" s="16">
        <v>14</v>
      </c>
      <c r="E125" s="46"/>
      <c r="F125" s="54"/>
    </row>
    <row r="126" spans="1:6" x14ac:dyDescent="0.25">
      <c r="A126" s="53"/>
      <c r="B126" s="16"/>
      <c r="C126" s="16"/>
      <c r="D126" s="16"/>
      <c r="E126" s="46"/>
      <c r="F126" s="54"/>
    </row>
    <row r="127" spans="1:6" x14ac:dyDescent="0.25">
      <c r="A127" s="55"/>
      <c r="B127" s="16"/>
      <c r="C127" s="16"/>
      <c r="D127" s="16"/>
      <c r="E127" s="47"/>
      <c r="F127" s="56"/>
    </row>
    <row r="128" spans="1:6" x14ac:dyDescent="0.25">
      <c r="A128" s="32"/>
      <c r="B128" s="17"/>
      <c r="C128" s="17"/>
      <c r="D128" s="17"/>
      <c r="E128" s="28"/>
      <c r="F128" s="33"/>
    </row>
    <row r="129" spans="1:6" x14ac:dyDescent="0.25">
      <c r="A129" s="51" t="s">
        <v>38</v>
      </c>
      <c r="B129" s="16" t="s">
        <v>8</v>
      </c>
      <c r="C129" s="16"/>
      <c r="D129" s="16">
        <v>6</v>
      </c>
      <c r="E129" s="45">
        <f>SUM(D129:D132)</f>
        <v>6</v>
      </c>
      <c r="F129" s="52">
        <v>6</v>
      </c>
    </row>
    <row r="130" spans="1:6" x14ac:dyDescent="0.25">
      <c r="A130" s="53"/>
      <c r="B130" s="16"/>
      <c r="C130" s="16"/>
      <c r="D130" s="16"/>
      <c r="E130" s="46"/>
      <c r="F130" s="54"/>
    </row>
    <row r="131" spans="1:6" x14ac:dyDescent="0.25">
      <c r="A131" s="53"/>
      <c r="B131" s="16"/>
      <c r="C131" s="16"/>
      <c r="D131" s="16"/>
      <c r="E131" s="46"/>
      <c r="F131" s="54"/>
    </row>
    <row r="132" spans="1:6" x14ac:dyDescent="0.25">
      <c r="A132" s="55"/>
      <c r="B132" s="16"/>
      <c r="C132" s="16"/>
      <c r="D132" s="16"/>
      <c r="E132" s="47"/>
      <c r="F132" s="56"/>
    </row>
    <row r="133" spans="1:6" x14ac:dyDescent="0.25">
      <c r="A133" s="32"/>
      <c r="B133" s="17"/>
      <c r="C133" s="17"/>
      <c r="D133" s="17"/>
      <c r="E133" s="28"/>
      <c r="F133" s="33"/>
    </row>
    <row r="134" spans="1:6" x14ac:dyDescent="0.25">
      <c r="A134" s="51" t="s">
        <v>39</v>
      </c>
      <c r="B134" s="16" t="s">
        <v>8</v>
      </c>
      <c r="C134" s="16"/>
      <c r="D134" s="16">
        <v>6</v>
      </c>
      <c r="E134" s="45">
        <f>SUM(D134:D137)</f>
        <v>18</v>
      </c>
      <c r="F134" s="52">
        <v>6</v>
      </c>
    </row>
    <row r="135" spans="1:6" x14ac:dyDescent="0.25">
      <c r="A135" s="53"/>
      <c r="B135" s="16" t="s">
        <v>10</v>
      </c>
      <c r="C135" s="16" t="s">
        <v>24</v>
      </c>
      <c r="D135" s="16">
        <v>12</v>
      </c>
      <c r="E135" s="46"/>
      <c r="F135" s="54"/>
    </row>
    <row r="136" spans="1:6" x14ac:dyDescent="0.25">
      <c r="A136" s="53"/>
      <c r="B136" s="16"/>
      <c r="C136" s="16"/>
      <c r="D136" s="16"/>
      <c r="E136" s="46"/>
      <c r="F136" s="54"/>
    </row>
    <row r="137" spans="1:6" x14ac:dyDescent="0.25">
      <c r="A137" s="55"/>
      <c r="B137" s="16"/>
      <c r="C137" s="16"/>
      <c r="D137" s="16"/>
      <c r="E137" s="47"/>
      <c r="F137" s="56"/>
    </row>
    <row r="138" spans="1:6" x14ac:dyDescent="0.25">
      <c r="A138" s="32"/>
      <c r="B138" s="17"/>
      <c r="C138" s="17"/>
      <c r="D138" s="17"/>
      <c r="E138" s="28"/>
      <c r="F138" s="33"/>
    </row>
    <row r="139" spans="1:6" x14ac:dyDescent="0.25">
      <c r="A139" s="63" t="s">
        <v>40</v>
      </c>
      <c r="B139" s="16" t="s">
        <v>8</v>
      </c>
      <c r="C139" s="25"/>
      <c r="D139" s="25">
        <v>0.5</v>
      </c>
      <c r="E139" s="45">
        <f>SUM(D139:D142)</f>
        <v>0.5</v>
      </c>
      <c r="F139" s="64">
        <v>0</v>
      </c>
    </row>
    <row r="140" spans="1:6" x14ac:dyDescent="0.25">
      <c r="A140" s="65"/>
      <c r="B140" s="25"/>
      <c r="C140" s="25"/>
      <c r="D140" s="25"/>
      <c r="E140" s="46"/>
      <c r="F140" s="66"/>
    </row>
    <row r="141" spans="1:6" x14ac:dyDescent="0.25">
      <c r="A141" s="65"/>
      <c r="B141" s="25"/>
      <c r="C141" s="25"/>
      <c r="D141" s="25"/>
      <c r="E141" s="46"/>
      <c r="F141" s="66"/>
    </row>
    <row r="142" spans="1:6" x14ac:dyDescent="0.25">
      <c r="A142" s="67"/>
      <c r="B142" s="25"/>
      <c r="C142" s="25"/>
      <c r="D142" s="25"/>
      <c r="E142" s="47"/>
      <c r="F142" s="68"/>
    </row>
    <row r="143" spans="1:6" x14ac:dyDescent="0.25">
      <c r="A143" s="32"/>
      <c r="B143" s="17"/>
      <c r="C143" s="17"/>
      <c r="D143" s="17"/>
      <c r="E143" s="28"/>
      <c r="F143" s="33"/>
    </row>
    <row r="144" spans="1:6" x14ac:dyDescent="0.25">
      <c r="A144" s="51" t="s">
        <v>41</v>
      </c>
      <c r="B144" s="16" t="s">
        <v>8</v>
      </c>
      <c r="C144" s="16"/>
      <c r="D144" s="16">
        <v>6</v>
      </c>
      <c r="E144" s="45">
        <f>SUM(D144:D152)</f>
        <v>29</v>
      </c>
      <c r="F144" s="3">
        <v>6</v>
      </c>
    </row>
    <row r="145" spans="1:6" x14ac:dyDescent="0.25">
      <c r="A145" s="53"/>
      <c r="B145" s="16" t="s">
        <v>42</v>
      </c>
      <c r="C145" s="16" t="s">
        <v>43</v>
      </c>
      <c r="D145" s="16">
        <v>2</v>
      </c>
      <c r="E145" s="46"/>
      <c r="F145" s="4"/>
    </row>
    <row r="146" spans="1:6" x14ac:dyDescent="0.25">
      <c r="A146" s="53"/>
      <c r="B146" s="16" t="s">
        <v>17</v>
      </c>
      <c r="C146" s="16" t="s">
        <v>44</v>
      </c>
      <c r="D146" s="16">
        <v>2</v>
      </c>
      <c r="E146" s="46"/>
      <c r="F146" s="4"/>
    </row>
    <row r="147" spans="1:6" x14ac:dyDescent="0.25">
      <c r="A147" s="53"/>
      <c r="B147" s="16" t="s">
        <v>42</v>
      </c>
      <c r="C147" s="16" t="s">
        <v>45</v>
      </c>
      <c r="D147" s="16">
        <v>2</v>
      </c>
      <c r="E147" s="46"/>
      <c r="F147" s="4"/>
    </row>
    <row r="148" spans="1:6" x14ac:dyDescent="0.25">
      <c r="A148" s="53"/>
      <c r="B148" s="16" t="s">
        <v>10</v>
      </c>
      <c r="C148" s="16" t="s">
        <v>24</v>
      </c>
      <c r="D148" s="16">
        <v>11</v>
      </c>
      <c r="E148" s="46"/>
      <c r="F148" s="4"/>
    </row>
    <row r="149" spans="1:6" x14ac:dyDescent="0.25">
      <c r="A149" s="53"/>
      <c r="B149" s="16" t="s">
        <v>16</v>
      </c>
      <c r="C149" s="16"/>
      <c r="D149" s="16">
        <v>6</v>
      </c>
      <c r="E149" s="46"/>
      <c r="F149" s="4"/>
    </row>
    <row r="150" spans="1:6" x14ac:dyDescent="0.25">
      <c r="A150" s="53"/>
      <c r="B150" s="16"/>
      <c r="C150" s="16"/>
      <c r="D150" s="16"/>
      <c r="E150" s="46"/>
      <c r="F150" s="4"/>
    </row>
    <row r="151" spans="1:6" x14ac:dyDescent="0.25">
      <c r="A151" s="53"/>
      <c r="B151" s="16"/>
      <c r="C151" s="16"/>
      <c r="D151" s="16"/>
      <c r="E151" s="46"/>
      <c r="F151" s="4"/>
    </row>
    <row r="152" spans="1:6" x14ac:dyDescent="0.25">
      <c r="A152" s="55"/>
      <c r="B152" s="16"/>
      <c r="C152" s="16"/>
      <c r="D152" s="16"/>
      <c r="E152" s="47"/>
      <c r="F152" s="5"/>
    </row>
    <row r="153" spans="1:6" x14ac:dyDescent="0.25">
      <c r="A153" s="32"/>
      <c r="B153" s="17"/>
      <c r="C153" s="17"/>
      <c r="D153" s="17"/>
      <c r="E153" s="28"/>
      <c r="F153" s="33"/>
    </row>
    <row r="154" spans="1:6" x14ac:dyDescent="0.25">
      <c r="A154" s="51" t="s">
        <v>46</v>
      </c>
      <c r="B154" s="16" t="s">
        <v>8</v>
      </c>
      <c r="C154" s="16"/>
      <c r="D154" s="16">
        <v>6</v>
      </c>
      <c r="E154" s="45">
        <f>SUM(D154:D159)</f>
        <v>24</v>
      </c>
      <c r="F154" s="3">
        <v>6</v>
      </c>
    </row>
    <row r="155" spans="1:6" x14ac:dyDescent="0.25">
      <c r="A155" s="53"/>
      <c r="B155" s="16" t="s">
        <v>47</v>
      </c>
      <c r="C155" s="16" t="s">
        <v>48</v>
      </c>
      <c r="D155" s="16">
        <v>4</v>
      </c>
      <c r="E155" s="46"/>
      <c r="F155" s="4"/>
    </row>
    <row r="156" spans="1:6" x14ac:dyDescent="0.25">
      <c r="A156" s="53"/>
      <c r="B156" s="16" t="s">
        <v>47</v>
      </c>
      <c r="C156" s="16" t="s">
        <v>49</v>
      </c>
      <c r="D156" s="16">
        <v>4</v>
      </c>
      <c r="E156" s="46"/>
      <c r="F156" s="4"/>
    </row>
    <row r="157" spans="1:6" x14ac:dyDescent="0.25">
      <c r="A157" s="53"/>
      <c r="B157" s="16" t="s">
        <v>10</v>
      </c>
      <c r="C157" s="16" t="s">
        <v>24</v>
      </c>
      <c r="D157" s="16">
        <v>9</v>
      </c>
      <c r="E157" s="46"/>
      <c r="F157" s="4"/>
    </row>
    <row r="158" spans="1:6" x14ac:dyDescent="0.25">
      <c r="A158" s="53"/>
      <c r="B158" s="16" t="s">
        <v>16</v>
      </c>
      <c r="C158" s="16" t="s">
        <v>50</v>
      </c>
      <c r="D158" s="16">
        <v>1</v>
      </c>
      <c r="E158" s="46"/>
      <c r="F158" s="4"/>
    </row>
    <row r="159" spans="1:6" x14ac:dyDescent="0.25">
      <c r="A159" s="55"/>
      <c r="B159" s="16"/>
      <c r="C159" s="16"/>
      <c r="D159" s="16"/>
      <c r="E159" s="47"/>
      <c r="F159" s="5"/>
    </row>
    <row r="160" spans="1:6" x14ac:dyDescent="0.25">
      <c r="A160" s="32"/>
      <c r="B160" s="17"/>
      <c r="C160" s="17"/>
      <c r="D160" s="17"/>
      <c r="E160" s="28"/>
      <c r="F160" s="33"/>
    </row>
    <row r="161" spans="1:6" x14ac:dyDescent="0.25">
      <c r="A161" s="51" t="s">
        <v>51</v>
      </c>
      <c r="B161" s="16" t="s">
        <v>8</v>
      </c>
      <c r="C161" s="16"/>
      <c r="D161" s="16">
        <v>6</v>
      </c>
      <c r="E161" s="45">
        <f>SUM(D161:D164)</f>
        <v>6</v>
      </c>
      <c r="F161" s="52">
        <v>0</v>
      </c>
    </row>
    <row r="162" spans="1:6" x14ac:dyDescent="0.25">
      <c r="A162" s="53"/>
      <c r="B162" s="16"/>
      <c r="C162" s="16"/>
      <c r="D162" s="16"/>
      <c r="E162" s="46"/>
      <c r="F162" s="54"/>
    </row>
    <row r="163" spans="1:6" x14ac:dyDescent="0.25">
      <c r="A163" s="53"/>
      <c r="B163" s="16"/>
      <c r="C163" s="16"/>
      <c r="D163" s="16"/>
      <c r="E163" s="46"/>
      <c r="F163" s="54"/>
    </row>
    <row r="164" spans="1:6" x14ac:dyDescent="0.25">
      <c r="A164" s="55"/>
      <c r="B164" s="16"/>
      <c r="C164" s="16"/>
      <c r="D164" s="16"/>
      <c r="E164" s="47"/>
      <c r="F164" s="56"/>
    </row>
    <row r="165" spans="1:6" x14ac:dyDescent="0.25">
      <c r="A165" s="32"/>
      <c r="B165" s="17"/>
      <c r="C165" s="17"/>
      <c r="D165" s="17"/>
      <c r="E165" s="28"/>
      <c r="F165" s="33"/>
    </row>
    <row r="166" spans="1:6" x14ac:dyDescent="0.25">
      <c r="A166" s="51" t="s">
        <v>52</v>
      </c>
      <c r="B166" s="16" t="s">
        <v>8</v>
      </c>
      <c r="C166" s="16"/>
      <c r="D166" s="16">
        <v>6</v>
      </c>
      <c r="E166" s="45">
        <f>SUM(D166:D169)</f>
        <v>18</v>
      </c>
      <c r="F166" s="52">
        <v>6</v>
      </c>
    </row>
    <row r="167" spans="1:6" x14ac:dyDescent="0.25">
      <c r="A167" s="53"/>
      <c r="B167" s="16" t="s">
        <v>10</v>
      </c>
      <c r="C167" s="16" t="s">
        <v>24</v>
      </c>
      <c r="D167" s="16">
        <v>12</v>
      </c>
      <c r="E167" s="46"/>
      <c r="F167" s="54"/>
    </row>
    <row r="168" spans="1:6" x14ac:dyDescent="0.25">
      <c r="A168" s="53"/>
      <c r="B168" s="16"/>
      <c r="C168" s="16"/>
      <c r="D168" s="16"/>
      <c r="E168" s="46"/>
      <c r="F168" s="54"/>
    </row>
    <row r="169" spans="1:6" x14ac:dyDescent="0.25">
      <c r="A169" s="55"/>
      <c r="B169" s="16"/>
      <c r="C169" s="16"/>
      <c r="D169" s="16"/>
      <c r="E169" s="47"/>
      <c r="F169" s="56"/>
    </row>
    <row r="170" spans="1:6" x14ac:dyDescent="0.25">
      <c r="A170" s="32"/>
      <c r="B170" s="17"/>
      <c r="C170" s="17"/>
      <c r="D170" s="17"/>
      <c r="E170" s="28"/>
      <c r="F170" s="33"/>
    </row>
    <row r="171" spans="1:6" x14ac:dyDescent="0.25">
      <c r="A171" s="51" t="s">
        <v>53</v>
      </c>
      <c r="B171" s="16" t="s">
        <v>8</v>
      </c>
      <c r="C171" s="16"/>
      <c r="D171" s="16">
        <v>6</v>
      </c>
      <c r="E171" s="45">
        <f>SUM(D171:D174)</f>
        <v>18</v>
      </c>
      <c r="F171" s="52">
        <v>6</v>
      </c>
    </row>
    <row r="172" spans="1:6" x14ac:dyDescent="0.25">
      <c r="A172" s="53"/>
      <c r="B172" s="16" t="s">
        <v>10</v>
      </c>
      <c r="C172" s="16" t="s">
        <v>11</v>
      </c>
      <c r="D172" s="16">
        <v>12</v>
      </c>
      <c r="E172" s="46"/>
      <c r="F172" s="54"/>
    </row>
    <row r="173" spans="1:6" x14ac:dyDescent="0.25">
      <c r="A173" s="53"/>
      <c r="B173" s="16"/>
      <c r="C173" s="16"/>
      <c r="D173" s="16"/>
      <c r="E173" s="46"/>
      <c r="F173" s="54"/>
    </row>
    <row r="174" spans="1:6" x14ac:dyDescent="0.25">
      <c r="A174" s="55"/>
      <c r="B174" s="16"/>
      <c r="C174" s="16"/>
      <c r="D174" s="16"/>
      <c r="E174" s="47"/>
      <c r="F174" s="56"/>
    </row>
    <row r="175" spans="1:6" x14ac:dyDescent="0.25">
      <c r="A175" s="32"/>
      <c r="B175" s="17"/>
      <c r="C175" s="17"/>
      <c r="D175" s="17"/>
      <c r="E175" s="28"/>
      <c r="F175" s="33"/>
    </row>
    <row r="176" spans="1:6" x14ac:dyDescent="0.25">
      <c r="A176" s="51" t="s">
        <v>54</v>
      </c>
      <c r="B176" s="16" t="s">
        <v>8</v>
      </c>
      <c r="C176" s="16"/>
      <c r="D176" s="16">
        <v>6</v>
      </c>
      <c r="E176" s="45">
        <f>SUM(D176:D179)</f>
        <v>18</v>
      </c>
      <c r="F176" s="52">
        <v>6</v>
      </c>
    </row>
    <row r="177" spans="1:6" x14ac:dyDescent="0.25">
      <c r="A177" s="53"/>
      <c r="B177" s="16" t="s">
        <v>10</v>
      </c>
      <c r="C177" s="16" t="s">
        <v>24</v>
      </c>
      <c r="D177" s="16">
        <v>12</v>
      </c>
      <c r="E177" s="46"/>
      <c r="F177" s="54"/>
    </row>
    <row r="178" spans="1:6" x14ac:dyDescent="0.25">
      <c r="A178" s="53"/>
      <c r="B178" s="16"/>
      <c r="C178" s="16"/>
      <c r="D178" s="16"/>
      <c r="E178" s="46"/>
      <c r="F178" s="54"/>
    </row>
    <row r="179" spans="1:6" x14ac:dyDescent="0.25">
      <c r="A179" s="55"/>
      <c r="B179" s="16"/>
      <c r="C179" s="16"/>
      <c r="D179" s="16"/>
      <c r="E179" s="47"/>
      <c r="F179" s="56"/>
    </row>
    <row r="180" spans="1:6" x14ac:dyDescent="0.25">
      <c r="A180" s="32"/>
      <c r="B180" s="17"/>
      <c r="C180" s="17"/>
      <c r="D180" s="17"/>
      <c r="E180" s="28"/>
      <c r="F180" s="33"/>
    </row>
    <row r="181" spans="1:6" x14ac:dyDescent="0.25">
      <c r="A181" s="51" t="s">
        <v>55</v>
      </c>
      <c r="B181" s="16" t="s">
        <v>8</v>
      </c>
      <c r="C181" s="16"/>
      <c r="D181" s="16">
        <v>6</v>
      </c>
      <c r="E181" s="45">
        <f>SUM(D181:D184)</f>
        <v>18</v>
      </c>
      <c r="F181" s="52">
        <v>6</v>
      </c>
    </row>
    <row r="182" spans="1:6" x14ac:dyDescent="0.25">
      <c r="A182" s="53"/>
      <c r="B182" s="16" t="s">
        <v>10</v>
      </c>
      <c r="C182" s="16" t="s">
        <v>24</v>
      </c>
      <c r="D182" s="16">
        <v>12</v>
      </c>
      <c r="E182" s="46"/>
      <c r="F182" s="54"/>
    </row>
    <row r="183" spans="1:6" x14ac:dyDescent="0.25">
      <c r="A183" s="53"/>
      <c r="B183" s="16"/>
      <c r="C183" s="16"/>
      <c r="D183" s="16"/>
      <c r="E183" s="46"/>
      <c r="F183" s="54"/>
    </row>
    <row r="184" spans="1:6" x14ac:dyDescent="0.25">
      <c r="A184" s="55"/>
      <c r="B184" s="16"/>
      <c r="C184" s="16"/>
      <c r="D184" s="16"/>
      <c r="E184" s="47"/>
      <c r="F184" s="56"/>
    </row>
    <row r="185" spans="1:6" x14ac:dyDescent="0.25">
      <c r="A185" s="32"/>
      <c r="B185" s="17"/>
      <c r="C185" s="17"/>
      <c r="D185" s="17"/>
      <c r="E185" s="28"/>
      <c r="F185" s="33"/>
    </row>
    <row r="186" spans="1:6" x14ac:dyDescent="0.25">
      <c r="A186" s="57" t="s">
        <v>56</v>
      </c>
      <c r="B186" s="16" t="s">
        <v>8</v>
      </c>
      <c r="C186" s="16"/>
      <c r="D186" s="16">
        <v>0.5</v>
      </c>
      <c r="E186" s="45">
        <f>SUM(D186:D189)</f>
        <v>13.5</v>
      </c>
      <c r="F186" s="52">
        <v>1.5</v>
      </c>
    </row>
    <row r="187" spans="1:6" x14ac:dyDescent="0.25">
      <c r="A187" s="58"/>
      <c r="B187" s="16" t="s">
        <v>10</v>
      </c>
      <c r="C187" s="16" t="s">
        <v>11</v>
      </c>
      <c r="D187" s="16">
        <v>13</v>
      </c>
      <c r="E187" s="46"/>
      <c r="F187" s="54"/>
    </row>
    <row r="188" spans="1:6" x14ac:dyDescent="0.25">
      <c r="A188" s="58"/>
      <c r="B188" s="16"/>
      <c r="C188" s="16"/>
      <c r="D188" s="16"/>
      <c r="E188" s="46"/>
      <c r="F188" s="54"/>
    </row>
    <row r="189" spans="1:6" x14ac:dyDescent="0.25">
      <c r="A189" s="59"/>
      <c r="B189" s="16"/>
      <c r="C189" s="16"/>
      <c r="D189" s="16"/>
      <c r="E189" s="47"/>
      <c r="F189" s="56"/>
    </row>
    <row r="190" spans="1:6" x14ac:dyDescent="0.25">
      <c r="A190" s="32"/>
      <c r="B190" s="17"/>
      <c r="C190" s="17"/>
      <c r="D190" s="17"/>
      <c r="E190" s="28"/>
      <c r="F190" s="33"/>
    </row>
    <row r="191" spans="1:6" x14ac:dyDescent="0.25">
      <c r="A191" s="57" t="s">
        <v>57</v>
      </c>
      <c r="B191" s="16" t="s">
        <v>8</v>
      </c>
      <c r="C191" s="16"/>
      <c r="D191" s="16">
        <v>0.5</v>
      </c>
      <c r="E191" s="45">
        <f>SUM(D191:D194)</f>
        <v>0.5</v>
      </c>
      <c r="F191" s="52">
        <v>0</v>
      </c>
    </row>
    <row r="192" spans="1:6" x14ac:dyDescent="0.25">
      <c r="A192" s="58"/>
      <c r="B192" s="16"/>
      <c r="C192" s="16"/>
      <c r="D192" s="16"/>
      <c r="E192" s="46"/>
      <c r="F192" s="54"/>
    </row>
    <row r="193" spans="1:6" x14ac:dyDescent="0.25">
      <c r="A193" s="58"/>
      <c r="B193" s="16"/>
      <c r="C193" s="16"/>
      <c r="D193" s="16"/>
      <c r="E193" s="46"/>
      <c r="F193" s="54"/>
    </row>
    <row r="194" spans="1:6" x14ac:dyDescent="0.25">
      <c r="A194" s="59"/>
      <c r="B194" s="16"/>
      <c r="C194" s="16"/>
      <c r="D194" s="16"/>
      <c r="E194" s="47"/>
      <c r="F194" s="56"/>
    </row>
    <row r="195" spans="1:6" x14ac:dyDescent="0.25">
      <c r="A195" s="32"/>
      <c r="B195" s="17"/>
      <c r="C195" s="17"/>
      <c r="D195" s="17"/>
      <c r="E195" s="28"/>
      <c r="F195" s="33"/>
    </row>
    <row r="196" spans="1:6" x14ac:dyDescent="0.25">
      <c r="A196" s="57" t="s">
        <v>58</v>
      </c>
      <c r="B196" s="16" t="s">
        <v>8</v>
      </c>
      <c r="C196" s="16"/>
      <c r="D196" s="16">
        <v>6</v>
      </c>
      <c r="E196" s="45">
        <f>SUM(D196:D199)</f>
        <v>20</v>
      </c>
      <c r="F196" s="52">
        <v>6</v>
      </c>
    </row>
    <row r="197" spans="1:6" x14ac:dyDescent="0.25">
      <c r="A197" s="58"/>
      <c r="B197" s="16" t="s">
        <v>10</v>
      </c>
      <c r="C197" s="16" t="s">
        <v>11</v>
      </c>
      <c r="D197" s="16">
        <v>14</v>
      </c>
      <c r="E197" s="46"/>
      <c r="F197" s="54"/>
    </row>
    <row r="198" spans="1:6" x14ac:dyDescent="0.25">
      <c r="A198" s="58"/>
      <c r="B198" s="16"/>
      <c r="C198" s="16"/>
      <c r="D198" s="16"/>
      <c r="E198" s="46"/>
      <c r="F198" s="54"/>
    </row>
    <row r="199" spans="1:6" x14ac:dyDescent="0.25">
      <c r="A199" s="59"/>
      <c r="B199" s="16"/>
      <c r="C199" s="16"/>
      <c r="D199" s="16"/>
      <c r="E199" s="47"/>
      <c r="F199" s="56"/>
    </row>
    <row r="200" spans="1:6" x14ac:dyDescent="0.25">
      <c r="A200" s="32"/>
      <c r="B200" s="17"/>
      <c r="C200" s="17"/>
      <c r="D200" s="17"/>
      <c r="E200" s="28"/>
      <c r="F200" s="33"/>
    </row>
    <row r="201" spans="1:6" x14ac:dyDescent="0.25">
      <c r="A201" s="57" t="s">
        <v>59</v>
      </c>
      <c r="B201" s="16" t="s">
        <v>8</v>
      </c>
      <c r="C201" s="16"/>
      <c r="D201" s="16">
        <v>0.5</v>
      </c>
      <c r="E201" s="45">
        <f>SUM(D201:D204)</f>
        <v>0.5</v>
      </c>
      <c r="F201" s="52">
        <v>0</v>
      </c>
    </row>
    <row r="202" spans="1:6" x14ac:dyDescent="0.25">
      <c r="A202" s="58"/>
      <c r="B202" s="16"/>
      <c r="C202" s="16"/>
      <c r="D202" s="16"/>
      <c r="E202" s="46"/>
      <c r="F202" s="54"/>
    </row>
    <row r="203" spans="1:6" x14ac:dyDescent="0.25">
      <c r="A203" s="58"/>
      <c r="B203" s="16"/>
      <c r="C203" s="16"/>
      <c r="D203" s="16"/>
      <c r="E203" s="46"/>
      <c r="F203" s="54"/>
    </row>
    <row r="204" spans="1:6" x14ac:dyDescent="0.25">
      <c r="A204" s="59"/>
      <c r="B204" s="16"/>
      <c r="C204" s="16"/>
      <c r="D204" s="16"/>
      <c r="E204" s="47"/>
      <c r="F204" s="56"/>
    </row>
    <row r="205" spans="1:6" x14ac:dyDescent="0.25">
      <c r="A205" s="32"/>
      <c r="B205" s="17"/>
      <c r="C205" s="17"/>
      <c r="D205" s="17"/>
      <c r="E205" s="28"/>
      <c r="F205" s="33"/>
    </row>
    <row r="206" spans="1:6" x14ac:dyDescent="0.25">
      <c r="A206" s="69" t="s">
        <v>60</v>
      </c>
      <c r="B206" s="16" t="s">
        <v>8</v>
      </c>
      <c r="C206" s="16"/>
      <c r="D206" s="16">
        <v>6</v>
      </c>
      <c r="E206" s="45">
        <f>SUM(D206:D209)</f>
        <v>17</v>
      </c>
      <c r="F206" s="52">
        <v>5</v>
      </c>
    </row>
    <row r="207" spans="1:6" x14ac:dyDescent="0.25">
      <c r="A207" s="70"/>
      <c r="B207" s="16" t="s">
        <v>10</v>
      </c>
      <c r="C207" s="16" t="s">
        <v>24</v>
      </c>
      <c r="D207" s="16">
        <v>11</v>
      </c>
      <c r="E207" s="46"/>
      <c r="F207" s="54"/>
    </row>
    <row r="208" spans="1:6" x14ac:dyDescent="0.25">
      <c r="A208" s="70"/>
      <c r="B208" s="16"/>
      <c r="C208" s="16"/>
      <c r="D208" s="16"/>
      <c r="E208" s="46"/>
      <c r="F208" s="54"/>
    </row>
    <row r="209" spans="1:6" x14ac:dyDescent="0.25">
      <c r="A209" s="71"/>
      <c r="B209" s="16"/>
      <c r="C209" s="16"/>
      <c r="D209" s="16"/>
      <c r="E209" s="47"/>
      <c r="F209" s="56"/>
    </row>
    <row r="210" spans="1:6" x14ac:dyDescent="0.25">
      <c r="A210" s="32"/>
      <c r="B210" s="17"/>
      <c r="C210" s="17"/>
      <c r="D210" s="17"/>
      <c r="E210" s="28"/>
      <c r="F210" s="33"/>
    </row>
    <row r="211" spans="1:6" x14ac:dyDescent="0.25">
      <c r="A211" s="51" t="s">
        <v>61</v>
      </c>
      <c r="B211" s="16" t="s">
        <v>8</v>
      </c>
      <c r="C211" s="16"/>
      <c r="D211" s="16">
        <v>6</v>
      </c>
      <c r="E211" s="45">
        <f>SUM(D211:D214)</f>
        <v>20</v>
      </c>
      <c r="F211" s="52">
        <v>6</v>
      </c>
    </row>
    <row r="212" spans="1:6" x14ac:dyDescent="0.25">
      <c r="A212" s="53"/>
      <c r="B212" s="16" t="s">
        <v>10</v>
      </c>
      <c r="C212" s="16" t="s">
        <v>11</v>
      </c>
      <c r="D212" s="16">
        <v>14</v>
      </c>
      <c r="E212" s="46"/>
      <c r="F212" s="54"/>
    </row>
    <row r="213" spans="1:6" x14ac:dyDescent="0.25">
      <c r="A213" s="53"/>
      <c r="B213" s="16"/>
      <c r="C213" s="16"/>
      <c r="D213" s="16"/>
      <c r="E213" s="46"/>
      <c r="F213" s="54"/>
    </row>
    <row r="214" spans="1:6" x14ac:dyDescent="0.25">
      <c r="A214" s="55"/>
      <c r="B214" s="16"/>
      <c r="C214" s="16"/>
      <c r="D214" s="16"/>
      <c r="E214" s="47"/>
      <c r="F214" s="56"/>
    </row>
    <row r="215" spans="1:6" x14ac:dyDescent="0.25">
      <c r="A215" s="32"/>
      <c r="B215" s="17"/>
      <c r="C215" s="17"/>
      <c r="D215" s="17"/>
      <c r="E215" s="28"/>
      <c r="F215" s="33"/>
    </row>
    <row r="216" spans="1:6" x14ac:dyDescent="0.25">
      <c r="A216" s="51" t="s">
        <v>62</v>
      </c>
      <c r="B216" s="16" t="s">
        <v>8</v>
      </c>
      <c r="C216" s="16"/>
      <c r="D216" s="16">
        <v>6</v>
      </c>
      <c r="E216" s="45">
        <f>SUM(D216:D219)</f>
        <v>18</v>
      </c>
      <c r="F216" s="52">
        <v>6</v>
      </c>
    </row>
    <row r="217" spans="1:6" x14ac:dyDescent="0.25">
      <c r="A217" s="53"/>
      <c r="B217" s="16" t="s">
        <v>10</v>
      </c>
      <c r="C217" s="16" t="s">
        <v>11</v>
      </c>
      <c r="D217" s="16">
        <v>12</v>
      </c>
      <c r="E217" s="46"/>
      <c r="F217" s="54"/>
    </row>
    <row r="218" spans="1:6" x14ac:dyDescent="0.25">
      <c r="A218" s="53"/>
      <c r="B218" s="16"/>
      <c r="C218" s="16"/>
      <c r="D218" s="16"/>
      <c r="E218" s="46"/>
      <c r="F218" s="54"/>
    </row>
    <row r="219" spans="1:6" x14ac:dyDescent="0.25">
      <c r="A219" s="55"/>
      <c r="B219" s="16"/>
      <c r="C219" s="16"/>
      <c r="D219" s="16"/>
      <c r="E219" s="47"/>
      <c r="F219" s="56"/>
    </row>
    <row r="220" spans="1:6" x14ac:dyDescent="0.25">
      <c r="A220" s="32"/>
      <c r="B220" s="17"/>
      <c r="C220" s="17"/>
      <c r="D220" s="17"/>
      <c r="E220" s="28"/>
      <c r="F220" s="33"/>
    </row>
    <row r="221" spans="1:6" x14ac:dyDescent="0.25">
      <c r="A221" s="51" t="s">
        <v>63</v>
      </c>
      <c r="B221" s="16" t="s">
        <v>8</v>
      </c>
      <c r="C221" s="16"/>
      <c r="D221" s="16">
        <v>6</v>
      </c>
      <c r="E221" s="45">
        <f>SUM(D221:D224)</f>
        <v>11</v>
      </c>
      <c r="F221" s="52">
        <v>0</v>
      </c>
    </row>
    <row r="222" spans="1:6" x14ac:dyDescent="0.25">
      <c r="A222" s="53"/>
      <c r="B222" s="16" t="s">
        <v>47</v>
      </c>
      <c r="C222" s="16" t="s">
        <v>64</v>
      </c>
      <c r="D222" s="16">
        <v>5</v>
      </c>
      <c r="E222" s="46"/>
      <c r="F222" s="54"/>
    </row>
    <row r="223" spans="1:6" x14ac:dyDescent="0.25">
      <c r="A223" s="53"/>
      <c r="B223" s="16"/>
      <c r="C223" s="16"/>
      <c r="D223" s="16"/>
      <c r="E223" s="46"/>
      <c r="F223" s="54"/>
    </row>
    <row r="224" spans="1:6" x14ac:dyDescent="0.25">
      <c r="A224" s="55"/>
      <c r="B224" s="16"/>
      <c r="C224" s="16"/>
      <c r="D224" s="16"/>
      <c r="E224" s="47"/>
      <c r="F224" s="56"/>
    </row>
    <row r="225" spans="1:6" x14ac:dyDescent="0.25">
      <c r="A225" s="32"/>
      <c r="B225" s="17"/>
      <c r="C225" s="17"/>
      <c r="D225" s="17"/>
      <c r="E225" s="28"/>
      <c r="F225" s="33"/>
    </row>
    <row r="226" spans="1:6" x14ac:dyDescent="0.25">
      <c r="A226" s="51" t="s">
        <v>65</v>
      </c>
      <c r="B226" s="16" t="s">
        <v>8</v>
      </c>
      <c r="C226" s="16"/>
      <c r="D226" s="16">
        <v>6</v>
      </c>
      <c r="E226" s="45">
        <f>SUM(D226:D231)</f>
        <v>20</v>
      </c>
      <c r="F226" s="3">
        <v>6</v>
      </c>
    </row>
    <row r="227" spans="1:6" x14ac:dyDescent="0.25">
      <c r="A227" s="53"/>
      <c r="B227" s="16" t="s">
        <v>42</v>
      </c>
      <c r="C227" s="16" t="s">
        <v>43</v>
      </c>
      <c r="D227" s="16">
        <v>2</v>
      </c>
      <c r="E227" s="46"/>
      <c r="F227" s="4"/>
    </row>
    <row r="228" spans="1:6" x14ac:dyDescent="0.25">
      <c r="A228" s="53"/>
      <c r="B228" s="16" t="s">
        <v>42</v>
      </c>
      <c r="C228" s="16" t="s">
        <v>45</v>
      </c>
      <c r="D228" s="16">
        <v>2</v>
      </c>
      <c r="E228" s="46"/>
      <c r="F228" s="4"/>
    </row>
    <row r="229" spans="1:6" x14ac:dyDescent="0.25">
      <c r="A229" s="53"/>
      <c r="B229" s="16" t="s">
        <v>10</v>
      </c>
      <c r="C229" s="16" t="s">
        <v>24</v>
      </c>
      <c r="D229" s="16">
        <v>4</v>
      </c>
      <c r="E229" s="46"/>
      <c r="F229" s="4"/>
    </row>
    <row r="230" spans="1:6" x14ac:dyDescent="0.25">
      <c r="A230" s="53"/>
      <c r="B230" s="16" t="s">
        <v>16</v>
      </c>
      <c r="C230" s="16"/>
      <c r="D230" s="16">
        <v>6</v>
      </c>
      <c r="E230" s="46"/>
      <c r="F230" s="4"/>
    </row>
    <row r="231" spans="1:6" x14ac:dyDescent="0.25">
      <c r="A231" s="55"/>
      <c r="B231" s="16"/>
      <c r="C231" s="16"/>
      <c r="D231" s="16"/>
      <c r="E231" s="47"/>
      <c r="F231" s="5"/>
    </row>
    <row r="232" spans="1:6" x14ac:dyDescent="0.25">
      <c r="A232" s="32"/>
      <c r="B232" s="17"/>
      <c r="C232" s="17"/>
      <c r="D232" s="17"/>
      <c r="E232" s="28"/>
      <c r="F232" s="33"/>
    </row>
    <row r="233" spans="1:6" x14ac:dyDescent="0.25">
      <c r="A233" s="57" t="s">
        <v>66</v>
      </c>
      <c r="B233" s="16" t="s">
        <v>8</v>
      </c>
      <c r="C233" s="16"/>
      <c r="D233" s="16">
        <v>6</v>
      </c>
      <c r="E233" s="45">
        <f>SUM(D233:D236)</f>
        <v>19</v>
      </c>
      <c r="F233" s="52">
        <v>6</v>
      </c>
    </row>
    <row r="234" spans="1:6" x14ac:dyDescent="0.25">
      <c r="A234" s="58"/>
      <c r="B234" s="16" t="s">
        <v>10</v>
      </c>
      <c r="C234" s="16" t="s">
        <v>11</v>
      </c>
      <c r="D234" s="16">
        <v>13</v>
      </c>
      <c r="E234" s="46"/>
      <c r="F234" s="54"/>
    </row>
    <row r="235" spans="1:6" x14ac:dyDescent="0.25">
      <c r="A235" s="58"/>
      <c r="B235" s="16"/>
      <c r="C235" s="16"/>
      <c r="D235" s="16"/>
      <c r="E235" s="46"/>
      <c r="F235" s="54"/>
    </row>
    <row r="236" spans="1:6" x14ac:dyDescent="0.25">
      <c r="A236" s="59"/>
      <c r="B236" s="16"/>
      <c r="C236" s="16"/>
      <c r="D236" s="16"/>
      <c r="E236" s="47"/>
      <c r="F236" s="56"/>
    </row>
    <row r="237" spans="1:6" x14ac:dyDescent="0.25">
      <c r="A237" s="32"/>
      <c r="B237" s="17"/>
      <c r="C237" s="17"/>
      <c r="D237" s="17"/>
      <c r="E237" s="28"/>
      <c r="F237" s="33"/>
    </row>
    <row r="238" spans="1:6" x14ac:dyDescent="0.25">
      <c r="A238" s="57" t="s">
        <v>67</v>
      </c>
      <c r="B238" s="16" t="s">
        <v>8</v>
      </c>
      <c r="C238" s="16"/>
      <c r="D238" s="16">
        <v>6</v>
      </c>
      <c r="E238" s="45">
        <f>SUM(D238:D241)</f>
        <v>6</v>
      </c>
      <c r="F238" s="52">
        <v>0</v>
      </c>
    </row>
    <row r="239" spans="1:6" x14ac:dyDescent="0.25">
      <c r="A239" s="58"/>
      <c r="B239" s="16"/>
      <c r="C239" s="16"/>
      <c r="D239" s="16"/>
      <c r="E239" s="46"/>
      <c r="F239" s="54"/>
    </row>
    <row r="240" spans="1:6" x14ac:dyDescent="0.25">
      <c r="A240" s="58"/>
      <c r="B240" s="16"/>
      <c r="C240" s="16"/>
      <c r="D240" s="16"/>
      <c r="E240" s="46"/>
      <c r="F240" s="54"/>
    </row>
    <row r="241" spans="1:6" x14ac:dyDescent="0.25">
      <c r="A241" s="59"/>
      <c r="B241" s="16"/>
      <c r="C241" s="16"/>
      <c r="D241" s="16"/>
      <c r="E241" s="47"/>
      <c r="F241" s="56"/>
    </row>
    <row r="242" spans="1:6" x14ac:dyDescent="0.25">
      <c r="A242" s="32"/>
      <c r="B242" s="17"/>
      <c r="C242" s="17"/>
      <c r="D242" s="17"/>
      <c r="E242" s="28"/>
      <c r="F242" s="33"/>
    </row>
    <row r="243" spans="1:6" x14ac:dyDescent="0.25">
      <c r="A243" s="51" t="s">
        <v>68</v>
      </c>
      <c r="B243" s="16" t="s">
        <v>8</v>
      </c>
      <c r="C243" s="16"/>
      <c r="D243" s="16">
        <v>0.5</v>
      </c>
      <c r="E243" s="45">
        <f>SUM(D243:D246)</f>
        <v>0.5</v>
      </c>
      <c r="F243" s="52">
        <v>0</v>
      </c>
    </row>
    <row r="244" spans="1:6" x14ac:dyDescent="0.25">
      <c r="A244" s="53"/>
      <c r="B244" s="16"/>
      <c r="C244" s="16"/>
      <c r="D244" s="16"/>
      <c r="E244" s="46"/>
      <c r="F244" s="54"/>
    </row>
    <row r="245" spans="1:6" x14ac:dyDescent="0.25">
      <c r="A245" s="53"/>
      <c r="B245" s="16"/>
      <c r="C245" s="16"/>
      <c r="D245" s="16"/>
      <c r="E245" s="46"/>
      <c r="F245" s="54"/>
    </row>
    <row r="246" spans="1:6" x14ac:dyDescent="0.25">
      <c r="A246" s="55"/>
      <c r="B246" s="16"/>
      <c r="C246" s="16"/>
      <c r="D246" s="16"/>
      <c r="E246" s="47"/>
      <c r="F246" s="56"/>
    </row>
    <row r="247" spans="1:6" x14ac:dyDescent="0.25">
      <c r="A247" s="32"/>
      <c r="B247" s="17"/>
      <c r="C247" s="17"/>
      <c r="D247" s="17"/>
      <c r="E247" s="28"/>
      <c r="F247" s="33"/>
    </row>
    <row r="248" spans="1:6" x14ac:dyDescent="0.25">
      <c r="A248" s="51" t="s">
        <v>69</v>
      </c>
      <c r="B248" s="16" t="s">
        <v>8</v>
      </c>
      <c r="C248" s="16"/>
      <c r="D248" s="16">
        <v>6</v>
      </c>
      <c r="E248" s="45">
        <f>SUM(D248:D251)</f>
        <v>20</v>
      </c>
      <c r="F248" s="52">
        <v>6</v>
      </c>
    </row>
    <row r="249" spans="1:6" x14ac:dyDescent="0.25">
      <c r="A249" s="53"/>
      <c r="B249" s="16" t="s">
        <v>10</v>
      </c>
      <c r="C249" s="16" t="s">
        <v>11</v>
      </c>
      <c r="D249" s="16">
        <v>14</v>
      </c>
      <c r="E249" s="46"/>
      <c r="F249" s="54"/>
    </row>
    <row r="250" spans="1:6" x14ac:dyDescent="0.25">
      <c r="A250" s="53"/>
      <c r="B250" s="16"/>
      <c r="C250" s="16"/>
      <c r="D250" s="16"/>
      <c r="E250" s="46"/>
      <c r="F250" s="54"/>
    </row>
    <row r="251" spans="1:6" x14ac:dyDescent="0.25">
      <c r="A251" s="55"/>
      <c r="B251" s="16"/>
      <c r="C251" s="16"/>
      <c r="D251" s="16"/>
      <c r="E251" s="47"/>
      <c r="F251" s="56"/>
    </row>
    <row r="252" spans="1:6" x14ac:dyDescent="0.25">
      <c r="A252" s="32"/>
      <c r="B252" s="17"/>
      <c r="C252" s="17"/>
      <c r="D252" s="17"/>
      <c r="E252" s="28"/>
      <c r="F252" s="33"/>
    </row>
    <row r="253" spans="1:6" x14ac:dyDescent="0.25">
      <c r="A253" s="51" t="s">
        <v>70</v>
      </c>
      <c r="B253" s="16" t="s">
        <v>8</v>
      </c>
      <c r="C253" s="16"/>
      <c r="D253" s="16">
        <v>6</v>
      </c>
      <c r="E253" s="45">
        <f>SUM(D253:D262)</f>
        <v>18</v>
      </c>
      <c r="F253" s="52">
        <v>6</v>
      </c>
    </row>
    <row r="254" spans="1:6" x14ac:dyDescent="0.25">
      <c r="A254" s="53"/>
      <c r="B254" s="16" t="s">
        <v>16</v>
      </c>
      <c r="C254" s="16"/>
      <c r="D254" s="16">
        <v>6</v>
      </c>
      <c r="E254" s="46"/>
      <c r="F254" s="54"/>
    </row>
    <row r="255" spans="1:6" x14ac:dyDescent="0.25">
      <c r="A255" s="53"/>
      <c r="B255" s="16" t="s">
        <v>16</v>
      </c>
      <c r="C255" s="16"/>
      <c r="D255" s="16">
        <v>6</v>
      </c>
      <c r="E255" s="46"/>
      <c r="F255" s="54"/>
    </row>
    <row r="256" spans="1:6" x14ac:dyDescent="0.25">
      <c r="A256" s="53"/>
      <c r="B256" s="16"/>
      <c r="C256" s="16"/>
      <c r="D256" s="16"/>
      <c r="E256" s="46"/>
      <c r="F256" s="54"/>
    </row>
    <row r="257" spans="1:6" x14ac:dyDescent="0.25">
      <c r="A257" s="53"/>
      <c r="B257" s="16"/>
      <c r="C257" s="16"/>
      <c r="D257" s="16"/>
      <c r="E257" s="46"/>
      <c r="F257" s="54"/>
    </row>
    <row r="258" spans="1:6" x14ac:dyDescent="0.25">
      <c r="A258" s="53"/>
      <c r="B258" s="16"/>
      <c r="C258" s="16"/>
      <c r="D258" s="16"/>
      <c r="E258" s="46"/>
      <c r="F258" s="54"/>
    </row>
    <row r="259" spans="1:6" x14ac:dyDescent="0.25">
      <c r="A259" s="53"/>
      <c r="B259" s="16"/>
      <c r="C259" s="16"/>
      <c r="D259" s="16"/>
      <c r="E259" s="46"/>
      <c r="F259" s="54"/>
    </row>
    <row r="260" spans="1:6" x14ac:dyDescent="0.25">
      <c r="A260" s="53"/>
      <c r="B260" s="16"/>
      <c r="C260" s="16"/>
      <c r="D260" s="16"/>
      <c r="E260" s="46"/>
      <c r="F260" s="54"/>
    </row>
    <row r="261" spans="1:6" x14ac:dyDescent="0.25">
      <c r="A261" s="53"/>
      <c r="B261" s="16"/>
      <c r="C261" s="16"/>
      <c r="D261" s="16"/>
      <c r="E261" s="46"/>
      <c r="F261" s="54"/>
    </row>
    <row r="262" spans="1:6" x14ac:dyDescent="0.25">
      <c r="A262" s="53"/>
      <c r="B262" s="16"/>
      <c r="C262" s="16"/>
      <c r="D262" s="16"/>
      <c r="E262" s="47"/>
      <c r="F262" s="56"/>
    </row>
    <row r="263" spans="1:6" x14ac:dyDescent="0.25">
      <c r="A263" s="32"/>
      <c r="B263" s="17"/>
      <c r="C263" s="17"/>
      <c r="D263" s="17"/>
      <c r="E263" s="28"/>
      <c r="F263" s="33"/>
    </row>
    <row r="264" spans="1:6" x14ac:dyDescent="0.25">
      <c r="A264" s="51" t="s">
        <v>71</v>
      </c>
      <c r="B264" s="16" t="s">
        <v>8</v>
      </c>
      <c r="C264" s="16"/>
      <c r="D264" s="16">
        <v>6</v>
      </c>
      <c r="E264" s="45">
        <f>D264+D265+D266+D267+D268+D269+D270+D271</f>
        <v>20</v>
      </c>
      <c r="F264" s="52">
        <v>6</v>
      </c>
    </row>
    <row r="265" spans="1:6" x14ac:dyDescent="0.25">
      <c r="A265" s="53"/>
      <c r="B265" s="16" t="s">
        <v>10</v>
      </c>
      <c r="C265" s="16" t="s">
        <v>11</v>
      </c>
      <c r="D265" s="16">
        <v>14</v>
      </c>
      <c r="E265" s="46"/>
      <c r="F265" s="54"/>
    </row>
    <row r="266" spans="1:6" x14ac:dyDescent="0.25">
      <c r="A266" s="53"/>
      <c r="B266" s="16"/>
      <c r="C266" s="16"/>
      <c r="D266" s="16"/>
      <c r="E266" s="46"/>
      <c r="F266" s="54"/>
    </row>
    <row r="267" spans="1:6" x14ac:dyDescent="0.25">
      <c r="A267" s="53"/>
      <c r="B267" s="16"/>
      <c r="C267" s="16"/>
      <c r="D267" s="16"/>
      <c r="E267" s="46"/>
      <c r="F267" s="54"/>
    </row>
    <row r="268" spans="1:6" x14ac:dyDescent="0.25">
      <c r="A268" s="53"/>
      <c r="B268" s="16"/>
      <c r="C268" s="16"/>
      <c r="D268" s="16"/>
      <c r="E268" s="46"/>
      <c r="F268" s="54"/>
    </row>
    <row r="269" spans="1:6" x14ac:dyDescent="0.25">
      <c r="A269" s="53"/>
      <c r="B269" s="16"/>
      <c r="C269" s="16"/>
      <c r="D269" s="16"/>
      <c r="E269" s="46"/>
      <c r="F269" s="54"/>
    </row>
    <row r="270" spans="1:6" x14ac:dyDescent="0.25">
      <c r="A270" s="53"/>
      <c r="B270" s="16"/>
      <c r="C270" s="16"/>
      <c r="D270" s="16"/>
      <c r="E270" s="46"/>
      <c r="F270" s="54"/>
    </row>
    <row r="271" spans="1:6" x14ac:dyDescent="0.25">
      <c r="A271" s="55"/>
      <c r="B271" s="16"/>
      <c r="C271" s="16"/>
      <c r="D271" s="16"/>
      <c r="E271" s="47"/>
      <c r="F271" s="56"/>
    </row>
    <row r="272" spans="1:6" x14ac:dyDescent="0.25">
      <c r="A272" s="32"/>
      <c r="B272" s="17"/>
      <c r="C272" s="17"/>
      <c r="D272" s="17"/>
      <c r="E272" s="28"/>
      <c r="F272" s="33"/>
    </row>
    <row r="273" spans="1:6" x14ac:dyDescent="0.25">
      <c r="A273" s="51" t="s">
        <v>72</v>
      </c>
      <c r="B273" s="16" t="s">
        <v>10</v>
      </c>
      <c r="C273" s="16" t="s">
        <v>24</v>
      </c>
      <c r="D273" s="16">
        <v>12</v>
      </c>
      <c r="E273" s="45">
        <f>SUM(D273:D276)</f>
        <v>12</v>
      </c>
      <c r="F273" s="52">
        <v>0</v>
      </c>
    </row>
    <row r="274" spans="1:6" x14ac:dyDescent="0.25">
      <c r="A274" s="53"/>
      <c r="B274" s="16"/>
      <c r="C274" s="16"/>
      <c r="D274" s="16"/>
      <c r="E274" s="46"/>
      <c r="F274" s="54"/>
    </row>
    <row r="275" spans="1:6" x14ac:dyDescent="0.25">
      <c r="A275" s="53"/>
      <c r="B275" s="16"/>
      <c r="C275" s="16"/>
      <c r="D275" s="16"/>
      <c r="E275" s="46"/>
      <c r="F275" s="54"/>
    </row>
    <row r="276" spans="1:6" x14ac:dyDescent="0.25">
      <c r="A276" s="55"/>
      <c r="B276" s="16"/>
      <c r="C276" s="16"/>
      <c r="D276" s="16"/>
      <c r="E276" s="47"/>
      <c r="F276" s="56"/>
    </row>
    <row r="277" spans="1:6" x14ac:dyDescent="0.25">
      <c r="A277" s="32"/>
      <c r="B277" s="17"/>
      <c r="C277" s="17"/>
      <c r="D277" s="17"/>
      <c r="E277" s="28"/>
      <c r="F277" s="33"/>
    </row>
    <row r="278" spans="1:6" x14ac:dyDescent="0.25">
      <c r="A278" s="51" t="s">
        <v>73</v>
      </c>
      <c r="B278" s="16" t="s">
        <v>47</v>
      </c>
      <c r="C278" s="16" t="s">
        <v>74</v>
      </c>
      <c r="D278" s="16">
        <v>6</v>
      </c>
      <c r="E278" s="45">
        <f>SUM(D278:D281)</f>
        <v>12</v>
      </c>
      <c r="F278" s="52">
        <v>0</v>
      </c>
    </row>
    <row r="279" spans="1:6" x14ac:dyDescent="0.25">
      <c r="A279" s="53"/>
      <c r="B279" s="16" t="s">
        <v>47</v>
      </c>
      <c r="C279" s="16" t="s">
        <v>75</v>
      </c>
      <c r="D279" s="16">
        <v>4</v>
      </c>
      <c r="E279" s="46"/>
      <c r="F279" s="54"/>
    </row>
    <row r="280" spans="1:6" x14ac:dyDescent="0.25">
      <c r="A280" s="53"/>
      <c r="B280" s="16" t="s">
        <v>47</v>
      </c>
      <c r="C280" s="16" t="s">
        <v>76</v>
      </c>
      <c r="D280" s="16">
        <v>2</v>
      </c>
      <c r="E280" s="46"/>
      <c r="F280" s="54"/>
    </row>
    <row r="281" spans="1:6" x14ac:dyDescent="0.25">
      <c r="A281" s="55"/>
      <c r="B281" s="16"/>
      <c r="C281" s="16"/>
      <c r="D281" s="16"/>
      <c r="E281" s="47"/>
      <c r="F281" s="56"/>
    </row>
    <row r="282" spans="1:6" x14ac:dyDescent="0.25">
      <c r="A282" s="32"/>
      <c r="B282" s="17"/>
      <c r="C282" s="17"/>
      <c r="D282" s="17"/>
      <c r="E282" s="28"/>
      <c r="F282" s="33"/>
    </row>
    <row r="283" spans="1:6" x14ac:dyDescent="0.25">
      <c r="A283" s="51" t="s">
        <v>77</v>
      </c>
      <c r="B283" s="16" t="s">
        <v>8</v>
      </c>
      <c r="C283" s="16"/>
      <c r="D283" s="16">
        <v>6</v>
      </c>
      <c r="E283" s="45">
        <f>SUM(D283:D286)</f>
        <v>26</v>
      </c>
      <c r="F283" s="52">
        <v>6</v>
      </c>
    </row>
    <row r="284" spans="1:6" x14ac:dyDescent="0.25">
      <c r="A284" s="53"/>
      <c r="B284" s="16" t="s">
        <v>16</v>
      </c>
      <c r="C284" s="16"/>
      <c r="D284" s="16">
        <v>6</v>
      </c>
      <c r="E284" s="46"/>
      <c r="F284" s="54"/>
    </row>
    <row r="285" spans="1:6" x14ac:dyDescent="0.25">
      <c r="A285" s="53"/>
      <c r="B285" s="16" t="s">
        <v>10</v>
      </c>
      <c r="C285" s="16" t="s">
        <v>11</v>
      </c>
      <c r="D285" s="16">
        <v>14</v>
      </c>
      <c r="E285" s="46"/>
      <c r="F285" s="54"/>
    </row>
    <row r="286" spans="1:6" x14ac:dyDescent="0.25">
      <c r="A286" s="55"/>
      <c r="B286" s="16"/>
      <c r="C286" s="16"/>
      <c r="D286" s="16"/>
      <c r="E286" s="47"/>
      <c r="F286" s="56"/>
    </row>
    <row r="287" spans="1:6" x14ac:dyDescent="0.25">
      <c r="A287" s="32"/>
      <c r="B287" s="17"/>
      <c r="C287" s="17"/>
      <c r="D287" s="17"/>
      <c r="E287" s="28"/>
      <c r="F287" s="33"/>
    </row>
    <row r="288" spans="1:6" x14ac:dyDescent="0.25">
      <c r="A288" s="51" t="s">
        <v>78</v>
      </c>
      <c r="B288" s="16"/>
      <c r="C288" s="16"/>
      <c r="D288" s="16"/>
      <c r="E288" s="45">
        <f>SUM(D288:D291)</f>
        <v>0</v>
      </c>
      <c r="F288" s="52">
        <v>0</v>
      </c>
    </row>
    <row r="289" spans="1:6" x14ac:dyDescent="0.25">
      <c r="A289" s="53"/>
      <c r="B289" s="16"/>
      <c r="C289" s="16"/>
      <c r="D289" s="16"/>
      <c r="E289" s="46"/>
      <c r="F289" s="54"/>
    </row>
    <row r="290" spans="1:6" x14ac:dyDescent="0.25">
      <c r="A290" s="53"/>
      <c r="B290" s="16"/>
      <c r="C290" s="16"/>
      <c r="D290" s="16"/>
      <c r="E290" s="46"/>
      <c r="F290" s="54"/>
    </row>
    <row r="291" spans="1:6" x14ac:dyDescent="0.25">
      <c r="A291" s="55"/>
      <c r="B291" s="16"/>
      <c r="C291" s="16"/>
      <c r="D291" s="16"/>
      <c r="E291" s="47"/>
      <c r="F291" s="56"/>
    </row>
    <row r="292" spans="1:6" x14ac:dyDescent="0.25">
      <c r="A292" s="32"/>
      <c r="B292" s="17"/>
      <c r="C292" s="17"/>
      <c r="D292" s="17"/>
      <c r="E292" s="28"/>
      <c r="F292" s="33"/>
    </row>
    <row r="293" spans="1:6" x14ac:dyDescent="0.25">
      <c r="A293" s="51" t="s">
        <v>79</v>
      </c>
      <c r="B293" s="16"/>
      <c r="C293" s="16"/>
      <c r="D293" s="16"/>
      <c r="E293" s="45">
        <f>SUM(D293:D296)</f>
        <v>0</v>
      </c>
      <c r="F293" s="52">
        <v>0</v>
      </c>
    </row>
    <row r="294" spans="1:6" x14ac:dyDescent="0.25">
      <c r="A294" s="53"/>
      <c r="B294" s="16"/>
      <c r="C294" s="16"/>
      <c r="D294" s="16"/>
      <c r="E294" s="46"/>
      <c r="F294" s="54"/>
    </row>
    <row r="295" spans="1:6" x14ac:dyDescent="0.25">
      <c r="A295" s="53"/>
      <c r="B295" s="16"/>
      <c r="C295" s="16"/>
      <c r="D295" s="16"/>
      <c r="E295" s="46"/>
      <c r="F295" s="54"/>
    </row>
    <row r="296" spans="1:6" x14ac:dyDescent="0.25">
      <c r="A296" s="55"/>
      <c r="B296" s="16"/>
      <c r="C296" s="16"/>
      <c r="D296" s="16"/>
      <c r="E296" s="47"/>
      <c r="F296" s="56"/>
    </row>
    <row r="297" spans="1:6" x14ac:dyDescent="0.25">
      <c r="A297" s="32"/>
      <c r="B297" s="17"/>
      <c r="C297" s="17"/>
      <c r="D297" s="17"/>
      <c r="E297" s="28"/>
      <c r="F297" s="33"/>
    </row>
    <row r="298" spans="1:6" x14ac:dyDescent="0.25">
      <c r="A298" s="51" t="s">
        <v>80</v>
      </c>
      <c r="B298" s="16" t="s">
        <v>10</v>
      </c>
      <c r="C298" s="16" t="s">
        <v>11</v>
      </c>
      <c r="D298" s="16">
        <v>13</v>
      </c>
      <c r="E298" s="45">
        <f>SUM(D298:D301)</f>
        <v>13</v>
      </c>
      <c r="F298" s="52">
        <v>1</v>
      </c>
    </row>
    <row r="299" spans="1:6" x14ac:dyDescent="0.25">
      <c r="A299" s="53"/>
      <c r="B299" s="16"/>
      <c r="C299" s="16"/>
      <c r="D299" s="16"/>
      <c r="E299" s="46"/>
      <c r="F299" s="54"/>
    </row>
    <row r="300" spans="1:6" x14ac:dyDescent="0.25">
      <c r="A300" s="53"/>
      <c r="B300" s="16"/>
      <c r="C300" s="16"/>
      <c r="D300" s="16"/>
      <c r="E300" s="46"/>
      <c r="F300" s="54"/>
    </row>
    <row r="301" spans="1:6" x14ac:dyDescent="0.25">
      <c r="A301" s="55"/>
      <c r="B301" s="16"/>
      <c r="C301" s="16"/>
      <c r="D301" s="16"/>
      <c r="E301" s="47"/>
      <c r="F301" s="56"/>
    </row>
    <row r="302" spans="1:6" x14ac:dyDescent="0.25">
      <c r="A302" s="32"/>
      <c r="B302" s="17"/>
      <c r="C302" s="17"/>
      <c r="D302" s="17"/>
      <c r="E302" s="28"/>
      <c r="F302" s="33"/>
    </row>
    <row r="303" spans="1:6" x14ac:dyDescent="0.25">
      <c r="A303" s="51" t="s">
        <v>81</v>
      </c>
      <c r="B303" s="16" t="s">
        <v>8</v>
      </c>
      <c r="C303" s="16"/>
      <c r="D303" s="16">
        <v>6</v>
      </c>
      <c r="E303" s="45">
        <f>SUM(D303:D306)</f>
        <v>19</v>
      </c>
      <c r="F303" s="52">
        <v>6</v>
      </c>
    </row>
    <row r="304" spans="1:6" x14ac:dyDescent="0.25">
      <c r="A304" s="53"/>
      <c r="B304" s="16" t="s">
        <v>10</v>
      </c>
      <c r="C304" s="16" t="s">
        <v>11</v>
      </c>
      <c r="D304" s="16">
        <v>13</v>
      </c>
      <c r="E304" s="46"/>
      <c r="F304" s="54"/>
    </row>
    <row r="305" spans="1:6" x14ac:dyDescent="0.25">
      <c r="A305" s="53"/>
      <c r="B305" s="16"/>
      <c r="C305" s="16"/>
      <c r="D305" s="16"/>
      <c r="E305" s="46"/>
      <c r="F305" s="54"/>
    </row>
    <row r="306" spans="1:6" x14ac:dyDescent="0.25">
      <c r="A306" s="55"/>
      <c r="B306" s="16"/>
      <c r="C306" s="16"/>
      <c r="D306" s="16"/>
      <c r="E306" s="47"/>
      <c r="F306" s="56"/>
    </row>
    <row r="307" spans="1:6" x14ac:dyDescent="0.25">
      <c r="A307" s="32"/>
      <c r="B307" s="17"/>
      <c r="C307" s="17"/>
      <c r="D307" s="17"/>
      <c r="E307" s="28"/>
      <c r="F307" s="33"/>
    </row>
    <row r="308" spans="1:6" x14ac:dyDescent="0.25">
      <c r="A308" s="51" t="s">
        <v>82</v>
      </c>
      <c r="B308" s="16" t="s">
        <v>8</v>
      </c>
      <c r="C308" s="16"/>
      <c r="D308" s="16">
        <v>4</v>
      </c>
      <c r="E308" s="45">
        <f>SUM(D308:D311)</f>
        <v>17</v>
      </c>
      <c r="F308" s="52">
        <v>5</v>
      </c>
    </row>
    <row r="309" spans="1:6" x14ac:dyDescent="0.25">
      <c r="A309" s="53"/>
      <c r="B309" s="16" t="s">
        <v>10</v>
      </c>
      <c r="C309" s="16" t="s">
        <v>11</v>
      </c>
      <c r="D309" s="16">
        <v>13</v>
      </c>
      <c r="E309" s="46"/>
      <c r="F309" s="54"/>
    </row>
    <row r="310" spans="1:6" x14ac:dyDescent="0.25">
      <c r="A310" s="53"/>
      <c r="B310" s="16"/>
      <c r="C310" s="16"/>
      <c r="D310" s="16"/>
      <c r="E310" s="46"/>
      <c r="F310" s="54"/>
    </row>
    <row r="311" spans="1:6" x14ac:dyDescent="0.25">
      <c r="A311" s="55"/>
      <c r="B311" s="16"/>
      <c r="C311" s="16"/>
      <c r="D311" s="16"/>
      <c r="E311" s="47"/>
      <c r="F311" s="56"/>
    </row>
    <row r="312" spans="1:6" x14ac:dyDescent="0.25">
      <c r="A312" s="32"/>
      <c r="B312" s="17"/>
      <c r="C312" s="17"/>
      <c r="D312" s="17"/>
      <c r="E312" s="28"/>
      <c r="F312" s="33"/>
    </row>
    <row r="313" spans="1:6" x14ac:dyDescent="0.25">
      <c r="A313" s="51" t="s">
        <v>83</v>
      </c>
      <c r="B313" s="16" t="s">
        <v>8</v>
      </c>
      <c r="C313" s="16" t="s">
        <v>84</v>
      </c>
      <c r="D313" s="16">
        <v>-5</v>
      </c>
      <c r="E313" s="45">
        <f>SUM(D313:D316)</f>
        <v>1</v>
      </c>
      <c r="F313" s="52">
        <v>0</v>
      </c>
    </row>
    <row r="314" spans="1:6" x14ac:dyDescent="0.25">
      <c r="A314" s="53"/>
      <c r="B314" s="16" t="s">
        <v>10</v>
      </c>
      <c r="C314" s="16" t="s">
        <v>11</v>
      </c>
      <c r="D314" s="16">
        <v>6</v>
      </c>
      <c r="E314" s="46"/>
      <c r="F314" s="54"/>
    </row>
    <row r="315" spans="1:6" x14ac:dyDescent="0.25">
      <c r="A315" s="53"/>
      <c r="B315" s="16"/>
      <c r="C315" s="16"/>
      <c r="D315" s="16"/>
      <c r="E315" s="46"/>
      <c r="F315" s="54"/>
    </row>
    <row r="316" spans="1:6" x14ac:dyDescent="0.25">
      <c r="A316" s="55"/>
      <c r="B316" s="16"/>
      <c r="C316" s="16"/>
      <c r="D316" s="16"/>
      <c r="E316" s="47"/>
      <c r="F316" s="56"/>
    </row>
    <row r="317" spans="1:6" x14ac:dyDescent="0.25">
      <c r="A317" s="32"/>
      <c r="B317" s="17"/>
      <c r="C317" s="17"/>
      <c r="D317" s="17"/>
      <c r="E317" s="28"/>
      <c r="F317" s="33"/>
    </row>
    <row r="318" spans="1:6" x14ac:dyDescent="0.25">
      <c r="A318" s="51" t="s">
        <v>85</v>
      </c>
      <c r="B318" s="16" t="s">
        <v>8</v>
      </c>
      <c r="C318" s="16"/>
      <c r="D318" s="16">
        <v>6</v>
      </c>
      <c r="E318" s="45">
        <f>SUM(D318:D322)</f>
        <v>11</v>
      </c>
      <c r="F318" s="3">
        <v>0</v>
      </c>
    </row>
    <row r="319" spans="1:6" x14ac:dyDescent="0.25">
      <c r="A319" s="53"/>
      <c r="B319" s="16" t="s">
        <v>47</v>
      </c>
      <c r="C319" s="16" t="s">
        <v>86</v>
      </c>
      <c r="D319" s="16">
        <v>3</v>
      </c>
      <c r="E319" s="46"/>
      <c r="F319" s="4"/>
    </row>
    <row r="320" spans="1:6" x14ac:dyDescent="0.25">
      <c r="A320" s="53"/>
      <c r="B320" s="16" t="s">
        <v>47</v>
      </c>
      <c r="C320" s="16" t="s">
        <v>76</v>
      </c>
      <c r="D320" s="16">
        <v>2</v>
      </c>
      <c r="E320" s="46"/>
      <c r="F320" s="4"/>
    </row>
    <row r="321" spans="1:6" x14ac:dyDescent="0.25">
      <c r="A321" s="53"/>
      <c r="B321" s="16"/>
      <c r="C321" s="16"/>
      <c r="D321" s="16"/>
      <c r="E321" s="46"/>
      <c r="F321" s="4"/>
    </row>
    <row r="322" spans="1:6" x14ac:dyDescent="0.25">
      <c r="A322" s="55"/>
      <c r="B322" s="16"/>
      <c r="C322" s="16"/>
      <c r="D322" s="16"/>
      <c r="E322" s="47"/>
      <c r="F322" s="5"/>
    </row>
    <row r="323" spans="1:6" x14ac:dyDescent="0.25">
      <c r="A323" s="32"/>
      <c r="B323" s="17"/>
      <c r="C323" s="17"/>
      <c r="D323" s="17"/>
      <c r="E323" s="28"/>
      <c r="F323" s="33"/>
    </row>
    <row r="324" spans="1:6" x14ac:dyDescent="0.25">
      <c r="A324" s="57" t="s">
        <v>87</v>
      </c>
      <c r="B324" s="16" t="s">
        <v>8</v>
      </c>
      <c r="C324" s="16"/>
      <c r="D324" s="16">
        <v>6</v>
      </c>
      <c r="E324" s="45">
        <f>SUM(D324:D327)</f>
        <v>28</v>
      </c>
      <c r="F324" s="52">
        <v>6</v>
      </c>
    </row>
    <row r="325" spans="1:6" x14ac:dyDescent="0.25">
      <c r="A325" s="58"/>
      <c r="B325" s="16" t="s">
        <v>47</v>
      </c>
      <c r="C325" s="16" t="s">
        <v>86</v>
      </c>
      <c r="D325" s="16">
        <v>3</v>
      </c>
      <c r="E325" s="46"/>
      <c r="F325" s="54"/>
    </row>
    <row r="326" spans="1:6" x14ac:dyDescent="0.25">
      <c r="A326" s="58"/>
      <c r="B326" s="16" t="s">
        <v>47</v>
      </c>
      <c r="C326" s="16" t="s">
        <v>88</v>
      </c>
      <c r="D326" s="16">
        <v>6</v>
      </c>
      <c r="E326" s="46"/>
      <c r="F326" s="54"/>
    </row>
    <row r="327" spans="1:6" x14ac:dyDescent="0.25">
      <c r="A327" s="59"/>
      <c r="B327" s="16" t="s">
        <v>10</v>
      </c>
      <c r="C327" s="16" t="s">
        <v>11</v>
      </c>
      <c r="D327" s="16">
        <v>13</v>
      </c>
      <c r="E327" s="47"/>
      <c r="F327" s="56"/>
    </row>
    <row r="328" spans="1:6" x14ac:dyDescent="0.25">
      <c r="A328" s="32"/>
      <c r="B328" s="17"/>
      <c r="C328" s="17"/>
      <c r="D328" s="17"/>
      <c r="E328" s="28"/>
      <c r="F328" s="33"/>
    </row>
    <row r="329" spans="1:6" x14ac:dyDescent="0.25">
      <c r="A329" s="57" t="s">
        <v>89</v>
      </c>
      <c r="B329" s="16" t="s">
        <v>10</v>
      </c>
      <c r="C329" s="16" t="s">
        <v>24</v>
      </c>
      <c r="D329" s="16">
        <v>12</v>
      </c>
      <c r="E329" s="45">
        <f>SUM(D329:D332)</f>
        <v>12</v>
      </c>
      <c r="F329" s="52">
        <v>0</v>
      </c>
    </row>
    <row r="330" spans="1:6" x14ac:dyDescent="0.25">
      <c r="A330" s="58"/>
      <c r="B330" s="16"/>
      <c r="C330" s="16"/>
      <c r="D330" s="16"/>
      <c r="E330" s="46"/>
      <c r="F330" s="54"/>
    </row>
    <row r="331" spans="1:6" x14ac:dyDescent="0.25">
      <c r="A331" s="58"/>
      <c r="B331" s="16"/>
      <c r="C331" s="16"/>
      <c r="D331" s="16"/>
      <c r="E331" s="46"/>
      <c r="F331" s="54"/>
    </row>
    <row r="332" spans="1:6" x14ac:dyDescent="0.25">
      <c r="A332" s="59"/>
      <c r="B332" s="16"/>
      <c r="C332" s="16"/>
      <c r="D332" s="16"/>
      <c r="E332" s="47"/>
      <c r="F332" s="56"/>
    </row>
    <row r="333" spans="1:6" x14ac:dyDescent="0.25">
      <c r="A333" s="32"/>
      <c r="B333" s="17"/>
      <c r="C333" s="17"/>
      <c r="D333" s="17"/>
      <c r="E333" s="28"/>
      <c r="F333" s="33"/>
    </row>
    <row r="334" spans="1:6" x14ac:dyDescent="0.25">
      <c r="A334" s="51" t="s">
        <v>90</v>
      </c>
      <c r="B334" s="16" t="s">
        <v>8</v>
      </c>
      <c r="C334" s="16"/>
      <c r="D334" s="16">
        <v>6</v>
      </c>
      <c r="E334" s="45">
        <f>SUM(D334:D338)</f>
        <v>19</v>
      </c>
      <c r="F334" s="52">
        <v>6</v>
      </c>
    </row>
    <row r="335" spans="1:6" x14ac:dyDescent="0.25">
      <c r="A335" s="53"/>
      <c r="B335" s="16" t="s">
        <v>10</v>
      </c>
      <c r="C335" s="16" t="s">
        <v>24</v>
      </c>
      <c r="D335" s="16">
        <v>5</v>
      </c>
      <c r="E335" s="46"/>
      <c r="F335" s="54"/>
    </row>
    <row r="336" spans="1:6" x14ac:dyDescent="0.25">
      <c r="A336" s="53"/>
      <c r="B336" s="16" t="s">
        <v>10</v>
      </c>
      <c r="C336" s="16" t="s">
        <v>11</v>
      </c>
      <c r="D336" s="16">
        <v>8</v>
      </c>
      <c r="E336" s="46"/>
      <c r="F336" s="54"/>
    </row>
    <row r="337" spans="1:6" x14ac:dyDescent="0.25">
      <c r="A337" s="53"/>
      <c r="B337" s="16"/>
      <c r="C337" s="16"/>
      <c r="D337" s="16"/>
      <c r="E337" s="46"/>
      <c r="F337" s="54"/>
    </row>
    <row r="338" spans="1:6" x14ac:dyDescent="0.25">
      <c r="A338" s="55"/>
      <c r="B338" s="16"/>
      <c r="C338" s="16"/>
      <c r="D338" s="16"/>
      <c r="E338" s="47"/>
      <c r="F338" s="56"/>
    </row>
    <row r="339" spans="1:6" x14ac:dyDescent="0.25">
      <c r="A339" s="32"/>
      <c r="B339" s="17"/>
      <c r="C339" s="17"/>
      <c r="D339" s="17"/>
      <c r="E339" s="28"/>
      <c r="F339" s="33"/>
    </row>
    <row r="340" spans="1:6" x14ac:dyDescent="0.25">
      <c r="A340" s="51" t="s">
        <v>91</v>
      </c>
      <c r="B340" s="16" t="s">
        <v>8</v>
      </c>
      <c r="C340" s="16"/>
      <c r="D340" s="16">
        <v>6</v>
      </c>
      <c r="E340" s="45">
        <f>SUM(D340:D347)</f>
        <v>52.5</v>
      </c>
      <c r="F340" s="3">
        <v>6</v>
      </c>
    </row>
    <row r="341" spans="1:6" x14ac:dyDescent="0.25">
      <c r="A341" s="53"/>
      <c r="B341" s="16" t="s">
        <v>42</v>
      </c>
      <c r="C341" s="16" t="s">
        <v>43</v>
      </c>
      <c r="D341" s="16">
        <v>24</v>
      </c>
      <c r="E341" s="46"/>
      <c r="F341" s="4"/>
    </row>
    <row r="342" spans="1:6" x14ac:dyDescent="0.25">
      <c r="A342" s="53"/>
      <c r="B342" s="16" t="s">
        <v>42</v>
      </c>
      <c r="C342" s="16" t="s">
        <v>92</v>
      </c>
      <c r="D342" s="16">
        <v>2</v>
      </c>
      <c r="E342" s="46"/>
      <c r="F342" s="4"/>
    </row>
    <row r="343" spans="1:6" x14ac:dyDescent="0.25">
      <c r="A343" s="53"/>
      <c r="B343" s="16" t="s">
        <v>42</v>
      </c>
      <c r="C343" s="16" t="s">
        <v>45</v>
      </c>
      <c r="D343" s="16">
        <v>7.5</v>
      </c>
      <c r="E343" s="46"/>
      <c r="F343" s="4"/>
    </row>
    <row r="344" spans="1:6" x14ac:dyDescent="0.25">
      <c r="A344" s="53"/>
      <c r="B344" s="16" t="s">
        <v>10</v>
      </c>
      <c r="C344" s="16" t="s">
        <v>24</v>
      </c>
      <c r="D344" s="16">
        <v>7</v>
      </c>
      <c r="E344" s="46"/>
      <c r="F344" s="4"/>
    </row>
    <row r="345" spans="1:6" x14ac:dyDescent="0.25">
      <c r="A345" s="53"/>
      <c r="B345" s="16" t="s">
        <v>42</v>
      </c>
      <c r="C345" s="16" t="s">
        <v>93</v>
      </c>
      <c r="D345" s="16">
        <v>6</v>
      </c>
      <c r="E345" s="46"/>
      <c r="F345" s="4"/>
    </row>
    <row r="346" spans="1:6" x14ac:dyDescent="0.25">
      <c r="A346" s="53"/>
      <c r="B346" s="16"/>
      <c r="C346" s="16"/>
      <c r="D346" s="16"/>
      <c r="E346" s="46"/>
      <c r="F346" s="4"/>
    </row>
    <row r="347" spans="1:6" x14ac:dyDescent="0.25">
      <c r="A347" s="55"/>
      <c r="B347" s="16"/>
      <c r="C347" s="16"/>
      <c r="D347" s="16"/>
      <c r="E347" s="47"/>
      <c r="F347" s="5"/>
    </row>
    <row r="348" spans="1:6" x14ac:dyDescent="0.25">
      <c r="A348" s="32"/>
      <c r="B348" s="17"/>
      <c r="C348" s="17"/>
      <c r="D348" s="17"/>
      <c r="E348" s="28"/>
      <c r="F348" s="33"/>
    </row>
    <row r="349" spans="1:6" x14ac:dyDescent="0.25">
      <c r="A349" s="51" t="s">
        <v>94</v>
      </c>
      <c r="B349" s="16" t="s">
        <v>8</v>
      </c>
      <c r="C349" s="16"/>
      <c r="D349" s="16">
        <v>6</v>
      </c>
      <c r="E349" s="45">
        <f>SUM(D349:D352)</f>
        <v>19</v>
      </c>
      <c r="F349" s="52">
        <v>6</v>
      </c>
    </row>
    <row r="350" spans="1:6" x14ac:dyDescent="0.25">
      <c r="A350" s="53"/>
      <c r="B350" s="16" t="s">
        <v>10</v>
      </c>
      <c r="C350" s="16" t="s">
        <v>11</v>
      </c>
      <c r="D350" s="16">
        <v>13</v>
      </c>
      <c r="E350" s="46"/>
      <c r="F350" s="54"/>
    </row>
    <row r="351" spans="1:6" x14ac:dyDescent="0.25">
      <c r="A351" s="53"/>
      <c r="B351" s="16"/>
      <c r="C351" s="16"/>
      <c r="D351" s="16"/>
      <c r="E351" s="46"/>
      <c r="F351" s="54"/>
    </row>
    <row r="352" spans="1:6" x14ac:dyDescent="0.25">
      <c r="A352" s="55"/>
      <c r="B352" s="16"/>
      <c r="C352" s="16"/>
      <c r="D352" s="16"/>
      <c r="E352" s="47"/>
      <c r="F352" s="56"/>
    </row>
    <row r="353" spans="1:6" x14ac:dyDescent="0.25">
      <c r="A353" s="32"/>
      <c r="B353" s="17"/>
      <c r="C353" s="17"/>
      <c r="D353" s="17"/>
      <c r="E353" s="28"/>
      <c r="F353" s="33"/>
    </row>
    <row r="354" spans="1:6" x14ac:dyDescent="0.25">
      <c r="A354" s="51" t="s">
        <v>95</v>
      </c>
      <c r="B354" s="16" t="s">
        <v>8</v>
      </c>
      <c r="C354" s="16"/>
      <c r="D354" s="16">
        <v>6</v>
      </c>
      <c r="E354" s="45">
        <f>D354+D355+D356+D357+D358+D359+D360+D361+D362+D363</f>
        <v>24</v>
      </c>
      <c r="F354" s="3">
        <v>6</v>
      </c>
    </row>
    <row r="355" spans="1:6" x14ac:dyDescent="0.25">
      <c r="A355" s="53"/>
      <c r="B355" s="16" t="s">
        <v>16</v>
      </c>
      <c r="C355" s="16"/>
      <c r="D355" s="16">
        <v>6</v>
      </c>
      <c r="E355" s="46"/>
      <c r="F355" s="4"/>
    </row>
    <row r="356" spans="1:6" x14ac:dyDescent="0.25">
      <c r="A356" s="53"/>
      <c r="B356" s="16" t="s">
        <v>10</v>
      </c>
      <c r="C356" s="16" t="s">
        <v>24</v>
      </c>
      <c r="D356" s="16">
        <v>12</v>
      </c>
      <c r="E356" s="46"/>
      <c r="F356" s="4"/>
    </row>
    <row r="357" spans="1:6" x14ac:dyDescent="0.25">
      <c r="A357" s="53"/>
      <c r="B357" s="16"/>
      <c r="C357" s="16"/>
      <c r="D357" s="16"/>
      <c r="E357" s="46"/>
      <c r="F357" s="4"/>
    </row>
    <row r="358" spans="1:6" x14ac:dyDescent="0.25">
      <c r="A358" s="53"/>
      <c r="B358" s="16"/>
      <c r="C358" s="16"/>
      <c r="D358" s="16"/>
      <c r="E358" s="46"/>
      <c r="F358" s="4"/>
    </row>
    <row r="359" spans="1:6" x14ac:dyDescent="0.25">
      <c r="A359" s="53"/>
      <c r="B359" s="16"/>
      <c r="C359" s="16"/>
      <c r="D359" s="16"/>
      <c r="E359" s="46"/>
      <c r="F359" s="4"/>
    </row>
    <row r="360" spans="1:6" x14ac:dyDescent="0.25">
      <c r="A360" s="53"/>
      <c r="B360" s="16"/>
      <c r="C360" s="16"/>
      <c r="D360" s="16"/>
      <c r="E360" s="46"/>
      <c r="F360" s="4"/>
    </row>
    <row r="361" spans="1:6" x14ac:dyDescent="0.25">
      <c r="A361" s="53"/>
      <c r="B361" s="16"/>
      <c r="C361" s="16"/>
      <c r="D361" s="16"/>
      <c r="E361" s="46"/>
      <c r="F361" s="4"/>
    </row>
    <row r="362" spans="1:6" x14ac:dyDescent="0.25">
      <c r="A362" s="53"/>
      <c r="B362" s="16"/>
      <c r="C362" s="16"/>
      <c r="D362" s="16"/>
      <c r="E362" s="46"/>
      <c r="F362" s="4"/>
    </row>
    <row r="363" spans="1:6" x14ac:dyDescent="0.25">
      <c r="A363" s="55"/>
      <c r="B363" s="16"/>
      <c r="C363" s="16"/>
      <c r="D363" s="16"/>
      <c r="E363" s="47"/>
      <c r="F363" s="5"/>
    </row>
    <row r="364" spans="1:6" x14ac:dyDescent="0.25">
      <c r="A364" s="32"/>
      <c r="B364" s="17"/>
      <c r="C364" s="17"/>
      <c r="D364" s="17"/>
      <c r="E364" s="28"/>
      <c r="F364" s="33"/>
    </row>
    <row r="365" spans="1:6" x14ac:dyDescent="0.25">
      <c r="A365" s="57" t="s">
        <v>96</v>
      </c>
      <c r="B365" s="16"/>
      <c r="C365" s="16"/>
      <c r="D365" s="16"/>
      <c r="E365" s="45">
        <f>SUM(D365:D368)</f>
        <v>0</v>
      </c>
      <c r="F365" s="52">
        <v>0</v>
      </c>
    </row>
    <row r="366" spans="1:6" x14ac:dyDescent="0.25">
      <c r="A366" s="58"/>
      <c r="B366" s="16"/>
      <c r="C366" s="16"/>
      <c r="D366" s="16"/>
      <c r="E366" s="46"/>
      <c r="F366" s="54"/>
    </row>
    <row r="367" spans="1:6" x14ac:dyDescent="0.25">
      <c r="A367" s="58"/>
      <c r="B367" s="16"/>
      <c r="C367" s="16"/>
      <c r="D367" s="16"/>
      <c r="E367" s="46"/>
      <c r="F367" s="54"/>
    </row>
    <row r="368" spans="1:6" x14ac:dyDescent="0.25">
      <c r="A368" s="59"/>
      <c r="B368" s="16"/>
      <c r="C368" s="16"/>
      <c r="D368" s="16"/>
      <c r="E368" s="47"/>
      <c r="F368" s="56"/>
    </row>
    <row r="369" spans="1:6" x14ac:dyDescent="0.25">
      <c r="A369" s="32"/>
      <c r="B369" s="17"/>
      <c r="C369" s="17"/>
      <c r="D369" s="17"/>
      <c r="E369" s="28"/>
      <c r="F369" s="33"/>
    </row>
    <row r="370" spans="1:6" x14ac:dyDescent="0.25">
      <c r="A370" s="51" t="s">
        <v>97</v>
      </c>
      <c r="B370" s="16" t="s">
        <v>10</v>
      </c>
      <c r="C370" s="16" t="s">
        <v>24</v>
      </c>
      <c r="D370" s="16">
        <v>12</v>
      </c>
      <c r="E370" s="45">
        <f>SUM(D370:D373)</f>
        <v>12</v>
      </c>
      <c r="F370" s="52">
        <v>0</v>
      </c>
    </row>
    <row r="371" spans="1:6" x14ac:dyDescent="0.25">
      <c r="A371" s="53"/>
      <c r="B371" s="16"/>
      <c r="C371" s="16"/>
      <c r="D371" s="16"/>
      <c r="E371" s="46"/>
      <c r="F371" s="54"/>
    </row>
    <row r="372" spans="1:6" x14ac:dyDescent="0.25">
      <c r="A372" s="53"/>
      <c r="B372" s="16"/>
      <c r="C372" s="16"/>
      <c r="D372" s="16"/>
      <c r="E372" s="46"/>
      <c r="F372" s="54"/>
    </row>
    <row r="373" spans="1:6" x14ac:dyDescent="0.25">
      <c r="A373" s="55"/>
      <c r="B373" s="16"/>
      <c r="C373" s="16"/>
      <c r="D373" s="16"/>
      <c r="E373" s="47"/>
      <c r="F373" s="56"/>
    </row>
    <row r="374" spans="1:6" x14ac:dyDescent="0.25">
      <c r="A374" s="32"/>
      <c r="B374" s="17"/>
      <c r="C374" s="17"/>
      <c r="D374" s="17"/>
      <c r="E374" s="28"/>
      <c r="F374" s="33"/>
    </row>
    <row r="375" spans="1:6" x14ac:dyDescent="0.25">
      <c r="A375" s="51" t="s">
        <v>98</v>
      </c>
      <c r="B375" s="16" t="s">
        <v>8</v>
      </c>
      <c r="C375" s="16"/>
      <c r="D375" s="16">
        <v>0.5</v>
      </c>
      <c r="E375" s="45">
        <f>SUM(D375:D378)</f>
        <v>0.5</v>
      </c>
      <c r="F375" s="52">
        <v>0</v>
      </c>
    </row>
    <row r="376" spans="1:6" x14ac:dyDescent="0.25">
      <c r="A376" s="53"/>
      <c r="B376" s="16"/>
      <c r="C376" s="16"/>
      <c r="D376" s="16"/>
      <c r="E376" s="46"/>
      <c r="F376" s="54"/>
    </row>
    <row r="377" spans="1:6" x14ac:dyDescent="0.25">
      <c r="A377" s="53"/>
      <c r="B377" s="16"/>
      <c r="C377" s="16"/>
      <c r="D377" s="16"/>
      <c r="E377" s="46"/>
      <c r="F377" s="54"/>
    </row>
    <row r="378" spans="1:6" x14ac:dyDescent="0.25">
      <c r="A378" s="55"/>
      <c r="B378" s="16"/>
      <c r="C378" s="16"/>
      <c r="D378" s="16"/>
      <c r="E378" s="47"/>
      <c r="F378" s="56"/>
    </row>
    <row r="379" spans="1:6" x14ac:dyDescent="0.25">
      <c r="A379" s="32"/>
      <c r="B379" s="17"/>
      <c r="C379" s="17"/>
      <c r="D379" s="17"/>
      <c r="E379" s="28"/>
      <c r="F379" s="33"/>
    </row>
    <row r="380" spans="1:6" x14ac:dyDescent="0.25">
      <c r="A380" s="51" t="s">
        <v>99</v>
      </c>
      <c r="B380" s="16" t="s">
        <v>8</v>
      </c>
      <c r="C380" s="20"/>
      <c r="D380" s="20">
        <v>2</v>
      </c>
      <c r="E380" s="45">
        <f>SUM(D380:D383)</f>
        <v>2</v>
      </c>
      <c r="F380" s="52">
        <v>0</v>
      </c>
    </row>
    <row r="381" spans="1:6" x14ac:dyDescent="0.25">
      <c r="A381" s="53"/>
      <c r="B381" s="16"/>
      <c r="C381" s="16"/>
      <c r="D381" s="16"/>
      <c r="E381" s="46"/>
      <c r="F381" s="54"/>
    </row>
    <row r="382" spans="1:6" x14ac:dyDescent="0.25">
      <c r="A382" s="53"/>
      <c r="B382" s="16"/>
      <c r="C382" s="16"/>
      <c r="D382" s="16"/>
      <c r="E382" s="46"/>
      <c r="F382" s="54"/>
    </row>
    <row r="383" spans="1:6" x14ac:dyDescent="0.25">
      <c r="A383" s="55"/>
      <c r="B383" s="16"/>
      <c r="C383" s="16"/>
      <c r="D383" s="16"/>
      <c r="E383" s="47"/>
      <c r="F383" s="56"/>
    </row>
    <row r="384" spans="1:6" x14ac:dyDescent="0.25">
      <c r="A384" s="32"/>
      <c r="B384" s="17"/>
      <c r="C384" s="17"/>
      <c r="D384" s="17"/>
      <c r="E384" s="28"/>
      <c r="F384" s="33"/>
    </row>
    <row r="385" spans="1:6" x14ac:dyDescent="0.25">
      <c r="A385" s="51" t="s">
        <v>100</v>
      </c>
      <c r="B385" s="16" t="s">
        <v>8</v>
      </c>
      <c r="C385" s="20" t="s">
        <v>101</v>
      </c>
      <c r="D385" s="20">
        <v>6</v>
      </c>
      <c r="E385" s="45">
        <f>SUM(D385:D388)</f>
        <v>6</v>
      </c>
      <c r="F385" s="52">
        <v>0</v>
      </c>
    </row>
    <row r="386" spans="1:6" x14ac:dyDescent="0.25">
      <c r="A386" s="53"/>
      <c r="B386" s="16"/>
      <c r="C386" s="16"/>
      <c r="D386" s="16"/>
      <c r="E386" s="46"/>
      <c r="F386" s="54"/>
    </row>
    <row r="387" spans="1:6" x14ac:dyDescent="0.25">
      <c r="A387" s="53"/>
      <c r="B387" s="16"/>
      <c r="C387" s="16"/>
      <c r="D387" s="16"/>
      <c r="E387" s="46"/>
      <c r="F387" s="54"/>
    </row>
    <row r="388" spans="1:6" x14ac:dyDescent="0.25">
      <c r="A388" s="55"/>
      <c r="B388" s="16"/>
      <c r="C388" s="16"/>
      <c r="D388" s="16"/>
      <c r="E388" s="47"/>
      <c r="F388" s="56"/>
    </row>
    <row r="389" spans="1:6" x14ac:dyDescent="0.25">
      <c r="A389" s="32"/>
      <c r="B389" s="17"/>
      <c r="C389" s="17"/>
      <c r="D389" s="17"/>
      <c r="E389" s="28"/>
      <c r="F389" s="33"/>
    </row>
    <row r="390" spans="1:6" x14ac:dyDescent="0.25">
      <c r="A390" s="51" t="s">
        <v>102</v>
      </c>
      <c r="B390" s="16" t="s">
        <v>103</v>
      </c>
      <c r="C390" s="16"/>
      <c r="D390" s="16">
        <v>1.5</v>
      </c>
      <c r="E390" s="45">
        <f>SUM(D390:D393)</f>
        <v>13.5</v>
      </c>
      <c r="F390" s="52">
        <v>1.5</v>
      </c>
    </row>
    <row r="391" spans="1:6" x14ac:dyDescent="0.25">
      <c r="A391" s="53"/>
      <c r="B391" s="16" t="s">
        <v>10</v>
      </c>
      <c r="C391" s="16" t="s">
        <v>24</v>
      </c>
      <c r="D391" s="16">
        <v>12</v>
      </c>
      <c r="E391" s="46"/>
      <c r="F391" s="54"/>
    </row>
    <row r="392" spans="1:6" x14ac:dyDescent="0.25">
      <c r="A392" s="53"/>
      <c r="B392" s="16"/>
      <c r="C392" s="16"/>
      <c r="D392" s="16"/>
      <c r="E392" s="46"/>
      <c r="F392" s="54"/>
    </row>
    <row r="393" spans="1:6" x14ac:dyDescent="0.25">
      <c r="A393" s="55"/>
      <c r="B393" s="16"/>
      <c r="C393" s="16"/>
      <c r="D393" s="16"/>
      <c r="E393" s="47"/>
      <c r="F393" s="56"/>
    </row>
    <row r="394" spans="1:6" x14ac:dyDescent="0.25">
      <c r="A394" s="32"/>
      <c r="B394" s="17"/>
      <c r="C394" s="17"/>
      <c r="D394" s="17"/>
      <c r="E394" s="28"/>
      <c r="F394" s="33"/>
    </row>
    <row r="395" spans="1:6" x14ac:dyDescent="0.25">
      <c r="A395" s="51" t="s">
        <v>104</v>
      </c>
      <c r="B395" s="16" t="s">
        <v>8</v>
      </c>
      <c r="C395" s="16"/>
      <c r="D395" s="16">
        <v>6</v>
      </c>
      <c r="E395" s="45">
        <f>SUM(D395:D398)</f>
        <v>6</v>
      </c>
      <c r="F395" s="52">
        <v>0</v>
      </c>
    </row>
    <row r="396" spans="1:6" x14ac:dyDescent="0.25">
      <c r="A396" s="53"/>
      <c r="B396" s="16"/>
      <c r="C396" s="16"/>
      <c r="D396" s="16"/>
      <c r="E396" s="46"/>
      <c r="F396" s="54"/>
    </row>
    <row r="397" spans="1:6" x14ac:dyDescent="0.25">
      <c r="A397" s="53"/>
      <c r="B397" s="16"/>
      <c r="C397" s="16"/>
      <c r="D397" s="16"/>
      <c r="E397" s="46"/>
      <c r="F397" s="54"/>
    </row>
    <row r="398" spans="1:6" x14ac:dyDescent="0.25">
      <c r="A398" s="55"/>
      <c r="B398" s="16"/>
      <c r="C398" s="16"/>
      <c r="D398" s="16"/>
      <c r="E398" s="47"/>
      <c r="F398" s="56"/>
    </row>
    <row r="399" spans="1:6" x14ac:dyDescent="0.25">
      <c r="A399" s="32"/>
      <c r="B399" s="17"/>
      <c r="C399" s="17"/>
      <c r="D399" s="17"/>
      <c r="E399" s="28"/>
      <c r="F399" s="33"/>
    </row>
    <row r="400" spans="1:6" x14ac:dyDescent="0.25">
      <c r="A400" s="51" t="s">
        <v>105</v>
      </c>
      <c r="B400" s="16" t="s">
        <v>103</v>
      </c>
      <c r="C400" s="16"/>
      <c r="D400" s="16">
        <v>6</v>
      </c>
      <c r="E400" s="45">
        <f>SUM(D400:D407)</f>
        <v>11</v>
      </c>
      <c r="F400" s="3">
        <v>0</v>
      </c>
    </row>
    <row r="401" spans="1:6" x14ac:dyDescent="0.25">
      <c r="A401" s="53"/>
      <c r="B401" s="16" t="s">
        <v>47</v>
      </c>
      <c r="C401" s="16" t="s">
        <v>106</v>
      </c>
      <c r="D401" s="16">
        <v>5</v>
      </c>
      <c r="E401" s="46"/>
      <c r="F401" s="4"/>
    </row>
    <row r="402" spans="1:6" x14ac:dyDescent="0.25">
      <c r="A402" s="53"/>
      <c r="B402" s="16"/>
      <c r="C402" s="16"/>
      <c r="D402" s="16"/>
      <c r="E402" s="46"/>
      <c r="F402" s="4"/>
    </row>
    <row r="403" spans="1:6" x14ac:dyDescent="0.25">
      <c r="A403" s="53"/>
      <c r="B403" s="16"/>
      <c r="C403" s="16"/>
      <c r="D403" s="16"/>
      <c r="E403" s="46"/>
      <c r="F403" s="4"/>
    </row>
    <row r="404" spans="1:6" x14ac:dyDescent="0.25">
      <c r="A404" s="53"/>
      <c r="B404" s="16"/>
      <c r="C404" s="16"/>
      <c r="D404" s="16"/>
      <c r="E404" s="46"/>
      <c r="F404" s="4"/>
    </row>
    <row r="405" spans="1:6" x14ac:dyDescent="0.25">
      <c r="A405" s="53"/>
      <c r="B405" s="16"/>
      <c r="C405" s="16"/>
      <c r="D405" s="16"/>
      <c r="E405" s="46"/>
      <c r="F405" s="4"/>
    </row>
    <row r="406" spans="1:6" x14ac:dyDescent="0.25">
      <c r="A406" s="53"/>
      <c r="B406" s="16"/>
      <c r="C406" s="16"/>
      <c r="D406" s="16"/>
      <c r="E406" s="46"/>
      <c r="F406" s="4"/>
    </row>
    <row r="407" spans="1:6" x14ac:dyDescent="0.25">
      <c r="A407" s="55"/>
      <c r="B407" s="16"/>
      <c r="C407" s="16"/>
      <c r="D407" s="16"/>
      <c r="E407" s="47"/>
      <c r="F407" s="5"/>
    </row>
    <row r="408" spans="1:6" x14ac:dyDescent="0.25">
      <c r="A408" s="32"/>
      <c r="B408" s="17"/>
      <c r="C408" s="17"/>
      <c r="D408" s="17"/>
      <c r="E408" s="28"/>
      <c r="F408" s="33"/>
    </row>
    <row r="409" spans="1:6" x14ac:dyDescent="0.25">
      <c r="A409" s="57" t="s">
        <v>107</v>
      </c>
      <c r="B409" s="16" t="s">
        <v>103</v>
      </c>
      <c r="C409" s="16"/>
      <c r="D409" s="16">
        <v>6</v>
      </c>
      <c r="E409" s="45">
        <f>SUM(D409:D412)</f>
        <v>19</v>
      </c>
      <c r="F409" s="52">
        <v>6</v>
      </c>
    </row>
    <row r="410" spans="1:6" x14ac:dyDescent="0.25">
      <c r="A410" s="58"/>
      <c r="B410" s="16" t="s">
        <v>10</v>
      </c>
      <c r="C410" s="16" t="s">
        <v>11</v>
      </c>
      <c r="D410" s="16">
        <v>13</v>
      </c>
      <c r="E410" s="46"/>
      <c r="F410" s="54"/>
    </row>
    <row r="411" spans="1:6" x14ac:dyDescent="0.25">
      <c r="A411" s="58"/>
      <c r="B411" s="16"/>
      <c r="C411" s="16"/>
      <c r="D411" s="16"/>
      <c r="E411" s="46"/>
      <c r="F411" s="54"/>
    </row>
    <row r="412" spans="1:6" x14ac:dyDescent="0.25">
      <c r="A412" s="59"/>
      <c r="B412" s="16"/>
      <c r="C412" s="16"/>
      <c r="D412" s="16"/>
      <c r="E412" s="47"/>
      <c r="F412" s="56"/>
    </row>
    <row r="413" spans="1:6" x14ac:dyDescent="0.25">
      <c r="A413" s="32"/>
      <c r="B413" s="17"/>
      <c r="C413" s="17"/>
      <c r="D413" s="17"/>
      <c r="E413" s="28"/>
      <c r="F413" s="33"/>
    </row>
    <row r="414" spans="1:6" x14ac:dyDescent="0.25">
      <c r="A414" s="57" t="s">
        <v>108</v>
      </c>
      <c r="B414" s="16"/>
      <c r="C414" s="16"/>
      <c r="D414" s="16"/>
      <c r="E414" s="45">
        <f>SUM(D414:D417)</f>
        <v>0</v>
      </c>
      <c r="F414" s="52">
        <v>0</v>
      </c>
    </row>
    <row r="415" spans="1:6" x14ac:dyDescent="0.25">
      <c r="A415" s="58"/>
      <c r="B415" s="16"/>
      <c r="C415" s="16"/>
      <c r="D415" s="16"/>
      <c r="E415" s="46"/>
      <c r="F415" s="54"/>
    </row>
    <row r="416" spans="1:6" x14ac:dyDescent="0.25">
      <c r="A416" s="58"/>
      <c r="B416" s="16"/>
      <c r="C416" s="16"/>
      <c r="D416" s="16"/>
      <c r="E416" s="46"/>
      <c r="F416" s="54"/>
    </row>
    <row r="417" spans="1:6" x14ac:dyDescent="0.25">
      <c r="A417" s="59"/>
      <c r="B417" s="16"/>
      <c r="C417" s="16"/>
      <c r="D417" s="16"/>
      <c r="E417" s="47"/>
      <c r="F417" s="56"/>
    </row>
    <row r="418" spans="1:6" x14ac:dyDescent="0.25">
      <c r="A418" s="32"/>
      <c r="B418" s="17"/>
      <c r="C418" s="17"/>
      <c r="D418" s="17"/>
      <c r="E418" s="28"/>
      <c r="F418" s="33"/>
    </row>
    <row r="419" spans="1:6" x14ac:dyDescent="0.25">
      <c r="A419" s="51" t="s">
        <v>109</v>
      </c>
      <c r="B419" s="16" t="s">
        <v>103</v>
      </c>
      <c r="C419" s="16"/>
      <c r="D419" s="16">
        <v>6</v>
      </c>
      <c r="E419" s="45">
        <f>SUM(D419:D422)</f>
        <v>20</v>
      </c>
      <c r="F419" s="52">
        <v>6</v>
      </c>
    </row>
    <row r="420" spans="1:6" x14ac:dyDescent="0.25">
      <c r="A420" s="53"/>
      <c r="B420" s="16" t="s">
        <v>10</v>
      </c>
      <c r="C420" s="16" t="s">
        <v>11</v>
      </c>
      <c r="D420" s="16">
        <v>14</v>
      </c>
      <c r="E420" s="46"/>
      <c r="F420" s="54"/>
    </row>
    <row r="421" spans="1:6" x14ac:dyDescent="0.25">
      <c r="A421" s="53"/>
      <c r="B421" s="16"/>
      <c r="C421" s="16"/>
      <c r="D421" s="16"/>
      <c r="E421" s="46"/>
      <c r="F421" s="54"/>
    </row>
    <row r="422" spans="1:6" x14ac:dyDescent="0.25">
      <c r="A422" s="55"/>
      <c r="B422" s="16"/>
      <c r="C422" s="16"/>
      <c r="D422" s="16"/>
      <c r="E422" s="47"/>
      <c r="F422" s="56"/>
    </row>
    <row r="423" spans="1:6" x14ac:dyDescent="0.25">
      <c r="A423" s="32"/>
      <c r="B423" s="17"/>
      <c r="C423" s="17"/>
      <c r="D423" s="17"/>
      <c r="E423" s="28"/>
      <c r="F423" s="33"/>
    </row>
    <row r="424" spans="1:6" x14ac:dyDescent="0.25">
      <c r="A424" s="57" t="s">
        <v>110</v>
      </c>
      <c r="B424" s="16" t="s">
        <v>8</v>
      </c>
      <c r="C424" s="16"/>
      <c r="D424" s="16">
        <v>6</v>
      </c>
      <c r="E424" s="45">
        <f>SUM(D424:D427)</f>
        <v>18</v>
      </c>
      <c r="F424" s="52">
        <v>6</v>
      </c>
    </row>
    <row r="425" spans="1:6" x14ac:dyDescent="0.25">
      <c r="A425" s="58"/>
      <c r="B425" s="16" t="s">
        <v>10</v>
      </c>
      <c r="C425" s="16" t="s">
        <v>24</v>
      </c>
      <c r="D425" s="16">
        <v>12</v>
      </c>
      <c r="E425" s="46"/>
      <c r="F425" s="54"/>
    </row>
    <row r="426" spans="1:6" x14ac:dyDescent="0.25">
      <c r="A426" s="58"/>
      <c r="B426" s="16"/>
      <c r="C426" s="16"/>
      <c r="D426" s="16"/>
      <c r="E426" s="46"/>
      <c r="F426" s="54"/>
    </row>
    <row r="427" spans="1:6" x14ac:dyDescent="0.25">
      <c r="A427" s="59"/>
      <c r="B427" s="16"/>
      <c r="C427" s="16"/>
      <c r="D427" s="16"/>
      <c r="E427" s="47"/>
      <c r="F427" s="56"/>
    </row>
    <row r="428" spans="1:6" x14ac:dyDescent="0.25">
      <c r="A428" s="32"/>
      <c r="B428" s="17"/>
      <c r="C428" s="17"/>
      <c r="D428" s="17"/>
      <c r="E428" s="28"/>
      <c r="F428" s="33"/>
    </row>
    <row r="429" spans="1:6" x14ac:dyDescent="0.25">
      <c r="A429" s="51" t="s">
        <v>111</v>
      </c>
      <c r="B429" s="16" t="s">
        <v>8</v>
      </c>
      <c r="C429" s="16"/>
      <c r="D429" s="16">
        <v>0.5</v>
      </c>
      <c r="E429" s="45">
        <f>SUM(D429:D432)</f>
        <v>0.5</v>
      </c>
      <c r="F429" s="52">
        <v>0</v>
      </c>
    </row>
    <row r="430" spans="1:6" x14ac:dyDescent="0.25">
      <c r="A430" s="53"/>
      <c r="B430" s="16"/>
      <c r="C430" s="16"/>
      <c r="D430" s="16"/>
      <c r="E430" s="46"/>
      <c r="F430" s="54"/>
    </row>
    <row r="431" spans="1:6" x14ac:dyDescent="0.25">
      <c r="A431" s="53"/>
      <c r="B431" s="16"/>
      <c r="C431" s="16"/>
      <c r="D431" s="16"/>
      <c r="E431" s="46"/>
      <c r="F431" s="54"/>
    </row>
    <row r="432" spans="1:6" x14ac:dyDescent="0.25">
      <c r="A432" s="55"/>
      <c r="B432" s="16"/>
      <c r="C432" s="16"/>
      <c r="D432" s="16"/>
      <c r="E432" s="47"/>
      <c r="F432" s="56"/>
    </row>
    <row r="433" spans="1:6" x14ac:dyDescent="0.25">
      <c r="A433" s="32"/>
      <c r="B433" s="17"/>
      <c r="C433" s="17"/>
      <c r="D433" s="17"/>
      <c r="E433" s="28"/>
      <c r="F433" s="33"/>
    </row>
    <row r="434" spans="1:6" x14ac:dyDescent="0.25">
      <c r="A434" s="51" t="s">
        <v>112</v>
      </c>
      <c r="B434" s="16" t="s">
        <v>8</v>
      </c>
      <c r="C434" s="16"/>
      <c r="D434" s="16">
        <v>0.5</v>
      </c>
      <c r="E434" s="45">
        <f>SUM(D434:D437)</f>
        <v>12.5</v>
      </c>
      <c r="F434" s="52">
        <v>0.5</v>
      </c>
    </row>
    <row r="435" spans="1:6" x14ac:dyDescent="0.25">
      <c r="A435" s="53"/>
      <c r="B435" s="16" t="s">
        <v>10</v>
      </c>
      <c r="C435" s="16" t="s">
        <v>24</v>
      </c>
      <c r="D435" s="16">
        <v>12</v>
      </c>
      <c r="E435" s="46"/>
      <c r="F435" s="54"/>
    </row>
    <row r="436" spans="1:6" x14ac:dyDescent="0.25">
      <c r="A436" s="53"/>
      <c r="B436" s="16"/>
      <c r="C436" s="16"/>
      <c r="D436" s="16"/>
      <c r="E436" s="46"/>
      <c r="F436" s="54"/>
    </row>
    <row r="437" spans="1:6" x14ac:dyDescent="0.25">
      <c r="A437" s="55"/>
      <c r="B437" s="16"/>
      <c r="C437" s="16"/>
      <c r="D437" s="16"/>
      <c r="E437" s="47"/>
      <c r="F437" s="56"/>
    </row>
    <row r="438" spans="1:6" x14ac:dyDescent="0.25">
      <c r="A438" s="32"/>
      <c r="B438" s="17"/>
      <c r="C438" s="17"/>
      <c r="D438" s="17"/>
      <c r="E438" s="28"/>
      <c r="F438" s="33"/>
    </row>
    <row r="439" spans="1:6" x14ac:dyDescent="0.25">
      <c r="A439" s="69" t="s">
        <v>113</v>
      </c>
      <c r="B439" s="16" t="s">
        <v>8</v>
      </c>
      <c r="C439" s="16"/>
      <c r="D439" s="16">
        <v>0.5</v>
      </c>
      <c r="E439" s="45">
        <f>SUM(D439:D442)</f>
        <v>14.5</v>
      </c>
      <c r="F439" s="52">
        <v>2.5</v>
      </c>
    </row>
    <row r="440" spans="1:6" x14ac:dyDescent="0.25">
      <c r="A440" s="70"/>
      <c r="B440" s="16" t="s">
        <v>10</v>
      </c>
      <c r="C440" s="16" t="s">
        <v>11</v>
      </c>
      <c r="D440" s="16">
        <v>14</v>
      </c>
      <c r="E440" s="46"/>
      <c r="F440" s="54"/>
    </row>
    <row r="441" spans="1:6" x14ac:dyDescent="0.25">
      <c r="A441" s="70"/>
      <c r="B441" s="16"/>
      <c r="C441" s="16"/>
      <c r="D441" s="16"/>
      <c r="E441" s="46"/>
      <c r="F441" s="54"/>
    </row>
    <row r="442" spans="1:6" x14ac:dyDescent="0.25">
      <c r="A442" s="71"/>
      <c r="B442" s="16"/>
      <c r="C442" s="16"/>
      <c r="D442" s="16"/>
      <c r="E442" s="47"/>
      <c r="F442" s="56"/>
    </row>
    <row r="443" spans="1:6" x14ac:dyDescent="0.25">
      <c r="A443" s="32"/>
      <c r="B443" s="17"/>
      <c r="C443" s="17"/>
      <c r="D443" s="17"/>
      <c r="E443" s="28"/>
      <c r="F443" s="33"/>
    </row>
    <row r="444" spans="1:6" x14ac:dyDescent="0.25">
      <c r="A444" s="51" t="s">
        <v>114</v>
      </c>
      <c r="B444" s="16" t="s">
        <v>8</v>
      </c>
      <c r="C444" s="16"/>
      <c r="D444" s="16">
        <v>6</v>
      </c>
      <c r="E444" s="45">
        <f>SUM(D444:D447)</f>
        <v>23</v>
      </c>
      <c r="F444" s="52">
        <v>6</v>
      </c>
    </row>
    <row r="445" spans="1:6" x14ac:dyDescent="0.25">
      <c r="A445" s="53"/>
      <c r="B445" s="16" t="s">
        <v>10</v>
      </c>
      <c r="C445" s="16" t="s">
        <v>24</v>
      </c>
      <c r="D445" s="16">
        <v>12</v>
      </c>
      <c r="E445" s="46"/>
      <c r="F445" s="54"/>
    </row>
    <row r="446" spans="1:6" x14ac:dyDescent="0.25">
      <c r="A446" s="53"/>
      <c r="B446" s="16" t="s">
        <v>47</v>
      </c>
      <c r="C446" s="16" t="s">
        <v>106</v>
      </c>
      <c r="D446" s="16">
        <v>5</v>
      </c>
      <c r="E446" s="46"/>
      <c r="F446" s="54"/>
    </row>
    <row r="447" spans="1:6" x14ac:dyDescent="0.25">
      <c r="A447" s="55"/>
      <c r="B447" s="16"/>
      <c r="C447" s="16"/>
      <c r="D447" s="16"/>
      <c r="E447" s="47"/>
      <c r="F447" s="56"/>
    </row>
    <row r="448" spans="1:6" x14ac:dyDescent="0.25">
      <c r="A448" s="32"/>
      <c r="B448" s="17"/>
      <c r="C448" s="17"/>
      <c r="D448" s="17"/>
      <c r="E448" s="28"/>
      <c r="F448" s="33"/>
    </row>
    <row r="449" spans="1:6" x14ac:dyDescent="0.25">
      <c r="A449" s="51" t="s">
        <v>115</v>
      </c>
      <c r="B449" s="16" t="s">
        <v>8</v>
      </c>
      <c r="C449" s="16"/>
      <c r="D449" s="16">
        <v>6</v>
      </c>
      <c r="E449" s="45">
        <f>SUM(D449:D452)</f>
        <v>18</v>
      </c>
      <c r="F449" s="52">
        <v>6</v>
      </c>
    </row>
    <row r="450" spans="1:6" x14ac:dyDescent="0.25">
      <c r="A450" s="53"/>
      <c r="B450" s="16" t="s">
        <v>10</v>
      </c>
      <c r="C450" s="16" t="s">
        <v>11</v>
      </c>
      <c r="D450" s="16">
        <v>12</v>
      </c>
      <c r="E450" s="46"/>
      <c r="F450" s="54"/>
    </row>
    <row r="451" spans="1:6" x14ac:dyDescent="0.25">
      <c r="A451" s="53"/>
      <c r="B451" s="16"/>
      <c r="C451" s="16"/>
      <c r="D451" s="16"/>
      <c r="E451" s="46"/>
      <c r="F451" s="54"/>
    </row>
    <row r="452" spans="1:6" x14ac:dyDescent="0.25">
      <c r="A452" s="55"/>
      <c r="B452" s="16"/>
      <c r="C452" s="16"/>
      <c r="D452" s="16"/>
      <c r="E452" s="47"/>
      <c r="F452" s="56"/>
    </row>
    <row r="453" spans="1:6" x14ac:dyDescent="0.25">
      <c r="A453" s="32"/>
      <c r="B453" s="17"/>
      <c r="C453" s="17"/>
      <c r="D453" s="17"/>
      <c r="E453" s="28"/>
      <c r="F453" s="33"/>
    </row>
    <row r="454" spans="1:6" x14ac:dyDescent="0.25">
      <c r="A454" s="51" t="s">
        <v>116</v>
      </c>
      <c r="B454" s="16" t="s">
        <v>8</v>
      </c>
      <c r="C454" s="16"/>
      <c r="D454" s="16">
        <v>0.5</v>
      </c>
      <c r="E454" s="45">
        <f>SUM(D454:D457)</f>
        <v>14.5</v>
      </c>
      <c r="F454" s="52">
        <v>2.5</v>
      </c>
    </row>
    <row r="455" spans="1:6" x14ac:dyDescent="0.25">
      <c r="A455" s="53"/>
      <c r="B455" s="16" t="s">
        <v>10</v>
      </c>
      <c r="C455" s="16" t="s">
        <v>11</v>
      </c>
      <c r="D455" s="16">
        <v>14</v>
      </c>
      <c r="E455" s="46"/>
      <c r="F455" s="54"/>
    </row>
    <row r="456" spans="1:6" x14ac:dyDescent="0.25">
      <c r="A456" s="53"/>
      <c r="B456" s="16"/>
      <c r="C456" s="16"/>
      <c r="D456" s="16"/>
      <c r="E456" s="46"/>
      <c r="F456" s="54"/>
    </row>
    <row r="457" spans="1:6" x14ac:dyDescent="0.25">
      <c r="A457" s="55"/>
      <c r="B457" s="16"/>
      <c r="C457" s="16"/>
      <c r="D457" s="16"/>
      <c r="E457" s="47"/>
      <c r="F457" s="56"/>
    </row>
    <row r="458" spans="1:6" x14ac:dyDescent="0.25">
      <c r="A458" s="32"/>
      <c r="B458" s="17"/>
      <c r="C458" s="17"/>
      <c r="D458" s="17"/>
      <c r="E458" s="28"/>
      <c r="F458" s="33"/>
    </row>
    <row r="459" spans="1:6" x14ac:dyDescent="0.25">
      <c r="A459" s="57" t="s">
        <v>117</v>
      </c>
      <c r="B459" s="16" t="s">
        <v>8</v>
      </c>
      <c r="C459" s="16"/>
      <c r="D459" s="16">
        <v>6</v>
      </c>
      <c r="E459" s="45">
        <f>SUM(D459:D462)</f>
        <v>20</v>
      </c>
      <c r="F459" s="52">
        <v>6</v>
      </c>
    </row>
    <row r="460" spans="1:6" x14ac:dyDescent="0.25">
      <c r="A460" s="58"/>
      <c r="B460" s="16" t="s">
        <v>10</v>
      </c>
      <c r="C460" s="16" t="s">
        <v>11</v>
      </c>
      <c r="D460" s="16">
        <v>14</v>
      </c>
      <c r="E460" s="46"/>
      <c r="F460" s="54"/>
    </row>
    <row r="461" spans="1:6" x14ac:dyDescent="0.25">
      <c r="A461" s="58"/>
      <c r="B461" s="16"/>
      <c r="C461" s="16"/>
      <c r="D461" s="16"/>
      <c r="E461" s="46"/>
      <c r="F461" s="54"/>
    </row>
    <row r="462" spans="1:6" x14ac:dyDescent="0.25">
      <c r="A462" s="59"/>
      <c r="B462" s="16"/>
      <c r="C462" s="16"/>
      <c r="D462" s="16"/>
      <c r="E462" s="47"/>
      <c r="F462" s="56"/>
    </row>
    <row r="463" spans="1:6" x14ac:dyDescent="0.25">
      <c r="A463" s="32"/>
      <c r="B463" s="17"/>
      <c r="C463" s="17"/>
      <c r="D463" s="17"/>
      <c r="E463" s="28"/>
      <c r="F463" s="33"/>
    </row>
    <row r="464" spans="1:6" x14ac:dyDescent="0.25">
      <c r="A464" s="51" t="s">
        <v>118</v>
      </c>
      <c r="B464" s="16" t="s">
        <v>8</v>
      </c>
      <c r="C464" s="16"/>
      <c r="D464" s="16">
        <v>6</v>
      </c>
      <c r="E464" s="45">
        <f>SUM(D464:D467)</f>
        <v>15.5</v>
      </c>
      <c r="F464" s="52">
        <v>3.5</v>
      </c>
    </row>
    <row r="465" spans="1:6" x14ac:dyDescent="0.25">
      <c r="A465" s="53"/>
      <c r="B465" s="16" t="s">
        <v>10</v>
      </c>
      <c r="C465" s="16" t="s">
        <v>24</v>
      </c>
      <c r="D465" s="16">
        <v>9.5</v>
      </c>
      <c r="E465" s="46"/>
      <c r="F465" s="54"/>
    </row>
    <row r="466" spans="1:6" x14ac:dyDescent="0.25">
      <c r="A466" s="53"/>
      <c r="B466" s="16"/>
      <c r="C466" s="16"/>
      <c r="D466" s="16"/>
      <c r="E466" s="46"/>
      <c r="F466" s="54"/>
    </row>
    <row r="467" spans="1:6" x14ac:dyDescent="0.25">
      <c r="A467" s="55"/>
      <c r="B467" s="16"/>
      <c r="C467" s="16"/>
      <c r="D467" s="16"/>
      <c r="E467" s="47"/>
      <c r="F467" s="56"/>
    </row>
    <row r="468" spans="1:6" x14ac:dyDescent="0.25">
      <c r="A468" s="32"/>
      <c r="B468" s="17"/>
      <c r="C468" s="17"/>
      <c r="D468" s="17"/>
      <c r="E468" s="28"/>
      <c r="F468" s="33"/>
    </row>
    <row r="469" spans="1:6" x14ac:dyDescent="0.25">
      <c r="A469" s="51" t="s">
        <v>119</v>
      </c>
      <c r="B469" s="16" t="s">
        <v>10</v>
      </c>
      <c r="C469" s="16" t="s">
        <v>11</v>
      </c>
      <c r="D469" s="16">
        <v>12</v>
      </c>
      <c r="E469" s="45">
        <f>SUM(D469:D472)</f>
        <v>12</v>
      </c>
      <c r="F469" s="52">
        <v>0</v>
      </c>
    </row>
    <row r="470" spans="1:6" x14ac:dyDescent="0.25">
      <c r="A470" s="53"/>
      <c r="B470" s="16"/>
      <c r="C470" s="16"/>
      <c r="D470" s="16"/>
      <c r="E470" s="46"/>
      <c r="F470" s="54"/>
    </row>
    <row r="471" spans="1:6" x14ac:dyDescent="0.25">
      <c r="A471" s="53"/>
      <c r="B471" s="16"/>
      <c r="C471" s="16"/>
      <c r="D471" s="16"/>
      <c r="E471" s="46"/>
      <c r="F471" s="54"/>
    </row>
    <row r="472" spans="1:6" x14ac:dyDescent="0.25">
      <c r="A472" s="55"/>
      <c r="B472" s="16"/>
      <c r="C472" s="16"/>
      <c r="D472" s="16"/>
      <c r="E472" s="47"/>
      <c r="F472" s="56"/>
    </row>
    <row r="473" spans="1:6" x14ac:dyDescent="0.25">
      <c r="A473" s="32"/>
      <c r="B473" s="17"/>
      <c r="C473" s="17"/>
      <c r="D473" s="17"/>
      <c r="E473" s="28"/>
      <c r="F473" s="33"/>
    </row>
    <row r="474" spans="1:6" x14ac:dyDescent="0.25">
      <c r="A474" s="51" t="s">
        <v>120</v>
      </c>
      <c r="B474" s="16" t="s">
        <v>8</v>
      </c>
      <c r="C474" s="16"/>
      <c r="D474" s="16">
        <v>6</v>
      </c>
      <c r="E474" s="45">
        <f>SUM(D474:D477)</f>
        <v>20</v>
      </c>
      <c r="F474" s="52">
        <v>6</v>
      </c>
    </row>
    <row r="475" spans="1:6" x14ac:dyDescent="0.25">
      <c r="A475" s="53"/>
      <c r="B475" s="16" t="s">
        <v>10</v>
      </c>
      <c r="C475" s="16" t="s">
        <v>11</v>
      </c>
      <c r="D475" s="16">
        <v>14</v>
      </c>
      <c r="E475" s="46"/>
      <c r="F475" s="54"/>
    </row>
    <row r="476" spans="1:6" x14ac:dyDescent="0.25">
      <c r="A476" s="53"/>
      <c r="B476" s="16"/>
      <c r="C476" s="16"/>
      <c r="D476" s="16"/>
      <c r="E476" s="46"/>
      <c r="F476" s="54"/>
    </row>
    <row r="477" spans="1:6" x14ac:dyDescent="0.25">
      <c r="A477" s="55"/>
      <c r="B477" s="16"/>
      <c r="C477" s="16"/>
      <c r="D477" s="16"/>
      <c r="E477" s="47"/>
      <c r="F477" s="56"/>
    </row>
    <row r="478" spans="1:6" x14ac:dyDescent="0.25">
      <c r="A478" s="32"/>
      <c r="B478" s="17"/>
      <c r="C478" s="17"/>
      <c r="D478" s="17"/>
      <c r="E478" s="28"/>
      <c r="F478" s="33"/>
    </row>
    <row r="479" spans="1:6" x14ac:dyDescent="0.25">
      <c r="A479" s="51" t="s">
        <v>121</v>
      </c>
      <c r="B479" s="16" t="s">
        <v>8</v>
      </c>
      <c r="C479" s="16"/>
      <c r="D479" s="16">
        <v>6</v>
      </c>
      <c r="E479" s="45">
        <f>SUM(D479:D482)</f>
        <v>18</v>
      </c>
      <c r="F479" s="52">
        <v>6</v>
      </c>
    </row>
    <row r="480" spans="1:6" x14ac:dyDescent="0.25">
      <c r="A480" s="53"/>
      <c r="B480" s="16" t="s">
        <v>10</v>
      </c>
      <c r="C480" s="16" t="s">
        <v>11</v>
      </c>
      <c r="D480" s="16">
        <v>12</v>
      </c>
      <c r="E480" s="46"/>
      <c r="F480" s="54"/>
    </row>
    <row r="481" spans="1:6" x14ac:dyDescent="0.25">
      <c r="A481" s="53"/>
      <c r="B481" s="16"/>
      <c r="C481" s="16"/>
      <c r="D481" s="16"/>
      <c r="E481" s="46"/>
      <c r="F481" s="54"/>
    </row>
    <row r="482" spans="1:6" x14ac:dyDescent="0.25">
      <c r="A482" s="55"/>
      <c r="B482" s="16"/>
      <c r="C482" s="16"/>
      <c r="D482" s="16"/>
      <c r="E482" s="47"/>
      <c r="F482" s="56"/>
    </row>
    <row r="483" spans="1:6" x14ac:dyDescent="0.25">
      <c r="A483" s="32"/>
      <c r="B483" s="17"/>
      <c r="C483" s="17"/>
      <c r="D483" s="17"/>
      <c r="E483" s="28"/>
      <c r="F483" s="33"/>
    </row>
    <row r="484" spans="1:6" x14ac:dyDescent="0.25">
      <c r="A484" s="51" t="s">
        <v>122</v>
      </c>
      <c r="B484" s="16" t="s">
        <v>8</v>
      </c>
      <c r="C484" s="16"/>
      <c r="D484" s="16">
        <v>6</v>
      </c>
      <c r="E484" s="45">
        <f>SUM(D484:D487)</f>
        <v>18</v>
      </c>
      <c r="F484" s="52">
        <v>6</v>
      </c>
    </row>
    <row r="485" spans="1:6" x14ac:dyDescent="0.25">
      <c r="A485" s="53"/>
      <c r="B485" s="16" t="s">
        <v>10</v>
      </c>
      <c r="C485" s="16" t="s">
        <v>24</v>
      </c>
      <c r="D485" s="16">
        <v>12</v>
      </c>
      <c r="E485" s="46"/>
      <c r="F485" s="54"/>
    </row>
    <row r="486" spans="1:6" x14ac:dyDescent="0.25">
      <c r="A486" s="53"/>
      <c r="B486" s="16"/>
      <c r="C486" s="16"/>
      <c r="D486" s="16"/>
      <c r="E486" s="46"/>
      <c r="F486" s="54"/>
    </row>
    <row r="487" spans="1:6" x14ac:dyDescent="0.25">
      <c r="A487" s="55"/>
      <c r="B487" s="16"/>
      <c r="C487" s="16"/>
      <c r="D487" s="16"/>
      <c r="E487" s="47"/>
      <c r="F487" s="56"/>
    </row>
    <row r="488" spans="1:6" x14ac:dyDescent="0.25">
      <c r="A488" s="32"/>
      <c r="B488" s="17"/>
      <c r="C488" s="17"/>
      <c r="D488" s="17"/>
      <c r="E488" s="28"/>
      <c r="F488" s="33"/>
    </row>
    <row r="489" spans="1:6" x14ac:dyDescent="0.25">
      <c r="A489" s="51" t="s">
        <v>123</v>
      </c>
      <c r="B489" s="16" t="s">
        <v>8</v>
      </c>
      <c r="C489" s="16"/>
      <c r="D489" s="16">
        <v>6</v>
      </c>
      <c r="E489" s="45">
        <f>SUM(D489:D492)</f>
        <v>18</v>
      </c>
      <c r="F489" s="52">
        <v>6</v>
      </c>
    </row>
    <row r="490" spans="1:6" x14ac:dyDescent="0.25">
      <c r="A490" s="53"/>
      <c r="B490" s="16" t="s">
        <v>10</v>
      </c>
      <c r="C490" s="16" t="s">
        <v>11</v>
      </c>
      <c r="D490" s="16">
        <v>12</v>
      </c>
      <c r="E490" s="46"/>
      <c r="F490" s="54"/>
    </row>
    <row r="491" spans="1:6" x14ac:dyDescent="0.25">
      <c r="A491" s="53"/>
      <c r="B491" s="16"/>
      <c r="C491" s="16"/>
      <c r="D491" s="16"/>
      <c r="E491" s="46"/>
      <c r="F491" s="54"/>
    </row>
    <row r="492" spans="1:6" x14ac:dyDescent="0.25">
      <c r="A492" s="55"/>
      <c r="B492" s="16"/>
      <c r="C492" s="16"/>
      <c r="D492" s="16"/>
      <c r="E492" s="47"/>
      <c r="F492" s="56"/>
    </row>
    <row r="493" spans="1:6" x14ac:dyDescent="0.25">
      <c r="A493" s="32"/>
      <c r="B493" s="17"/>
      <c r="C493" s="17"/>
      <c r="D493" s="17"/>
      <c r="E493" s="28"/>
      <c r="F493" s="33"/>
    </row>
    <row r="494" spans="1:6" x14ac:dyDescent="0.25">
      <c r="A494" s="51" t="s">
        <v>124</v>
      </c>
      <c r="B494" s="16" t="s">
        <v>8</v>
      </c>
      <c r="C494" s="16"/>
      <c r="D494" s="16">
        <v>6</v>
      </c>
      <c r="E494" s="45">
        <f>SUM(D494:D501)</f>
        <v>6</v>
      </c>
      <c r="F494" s="52">
        <v>0</v>
      </c>
    </row>
    <row r="495" spans="1:6" x14ac:dyDescent="0.25">
      <c r="A495" s="53"/>
      <c r="B495" s="16"/>
      <c r="C495" s="16"/>
      <c r="D495" s="16"/>
      <c r="E495" s="46"/>
      <c r="F495" s="54"/>
    </row>
    <row r="496" spans="1:6" x14ac:dyDescent="0.25">
      <c r="A496" s="53"/>
      <c r="B496" s="16"/>
      <c r="C496" s="16"/>
      <c r="D496" s="16"/>
      <c r="E496" s="46"/>
      <c r="F496" s="54"/>
    </row>
    <row r="497" spans="1:6" x14ac:dyDescent="0.25">
      <c r="A497" s="53"/>
      <c r="B497" s="16"/>
      <c r="C497" s="16"/>
      <c r="D497" s="16"/>
      <c r="E497" s="46"/>
      <c r="F497" s="54"/>
    </row>
    <row r="498" spans="1:6" x14ac:dyDescent="0.25">
      <c r="A498" s="53"/>
      <c r="B498" s="16"/>
      <c r="C498" s="16"/>
      <c r="D498" s="16"/>
      <c r="E498" s="46"/>
      <c r="F498" s="54"/>
    </row>
    <row r="499" spans="1:6" x14ac:dyDescent="0.25">
      <c r="A499" s="53"/>
      <c r="B499" s="16"/>
      <c r="C499" s="16"/>
      <c r="D499" s="16"/>
      <c r="E499" s="46"/>
      <c r="F499" s="54"/>
    </row>
    <row r="500" spans="1:6" x14ac:dyDescent="0.25">
      <c r="A500" s="53"/>
      <c r="B500" s="16"/>
      <c r="C500" s="16"/>
      <c r="D500" s="16"/>
      <c r="E500" s="46"/>
      <c r="F500" s="54"/>
    </row>
    <row r="501" spans="1:6" x14ac:dyDescent="0.25">
      <c r="A501" s="55"/>
      <c r="B501" s="16"/>
      <c r="C501" s="16"/>
      <c r="D501" s="16"/>
      <c r="E501" s="47"/>
      <c r="F501" s="56"/>
    </row>
    <row r="502" spans="1:6" x14ac:dyDescent="0.25">
      <c r="A502" s="32"/>
      <c r="B502" s="17"/>
      <c r="C502" s="17"/>
      <c r="D502" s="17"/>
      <c r="E502" s="28"/>
      <c r="F502" s="33"/>
    </row>
    <row r="503" spans="1:6" x14ac:dyDescent="0.25">
      <c r="A503" s="51" t="s">
        <v>125</v>
      </c>
      <c r="B503" s="16" t="s">
        <v>8</v>
      </c>
      <c r="C503" s="16"/>
      <c r="D503" s="16">
        <v>4.5</v>
      </c>
      <c r="E503" s="45">
        <f>SUM(D503:D506)</f>
        <v>4.5</v>
      </c>
      <c r="F503" s="52">
        <v>0</v>
      </c>
    </row>
    <row r="504" spans="1:6" x14ac:dyDescent="0.25">
      <c r="A504" s="53"/>
      <c r="B504" s="16"/>
      <c r="C504" s="16"/>
      <c r="D504" s="16"/>
      <c r="E504" s="46"/>
      <c r="F504" s="54"/>
    </row>
    <row r="505" spans="1:6" x14ac:dyDescent="0.25">
      <c r="A505" s="53"/>
      <c r="B505" s="16"/>
      <c r="C505" s="16"/>
      <c r="D505" s="16"/>
      <c r="E505" s="46"/>
      <c r="F505" s="54"/>
    </row>
    <row r="506" spans="1:6" x14ac:dyDescent="0.25">
      <c r="A506" s="55"/>
      <c r="B506" s="16"/>
      <c r="C506" s="16"/>
      <c r="D506" s="16"/>
      <c r="E506" s="47"/>
      <c r="F506" s="56"/>
    </row>
    <row r="507" spans="1:6" x14ac:dyDescent="0.25">
      <c r="A507" s="32"/>
      <c r="B507" s="17"/>
      <c r="C507" s="17"/>
      <c r="D507" s="17"/>
      <c r="E507" s="28"/>
      <c r="F507" s="33"/>
    </row>
    <row r="508" spans="1:6" x14ac:dyDescent="0.25">
      <c r="A508" s="57" t="s">
        <v>126</v>
      </c>
      <c r="B508" s="16"/>
      <c r="C508" s="16"/>
      <c r="D508" s="16"/>
      <c r="E508" s="45">
        <f>SUM(D508:D511)</f>
        <v>0</v>
      </c>
      <c r="F508" s="52">
        <v>0</v>
      </c>
    </row>
    <row r="509" spans="1:6" x14ac:dyDescent="0.25">
      <c r="A509" s="58"/>
      <c r="B509" s="16"/>
      <c r="C509" s="16"/>
      <c r="D509" s="16"/>
      <c r="E509" s="46"/>
      <c r="F509" s="54"/>
    </row>
    <row r="510" spans="1:6" x14ac:dyDescent="0.25">
      <c r="A510" s="58"/>
      <c r="B510" s="16"/>
      <c r="C510" s="16"/>
      <c r="D510" s="16"/>
      <c r="E510" s="46"/>
      <c r="F510" s="54"/>
    </row>
    <row r="511" spans="1:6" x14ac:dyDescent="0.25">
      <c r="A511" s="59"/>
      <c r="B511" s="16"/>
      <c r="C511" s="16"/>
      <c r="D511" s="16"/>
      <c r="E511" s="47"/>
      <c r="F511" s="56"/>
    </row>
    <row r="512" spans="1:6" x14ac:dyDescent="0.25">
      <c r="A512" s="32"/>
      <c r="B512" s="17"/>
      <c r="C512" s="17"/>
      <c r="D512" s="17"/>
      <c r="E512" s="28"/>
      <c r="F512" s="33"/>
    </row>
    <row r="513" spans="1:6" x14ac:dyDescent="0.25">
      <c r="A513" s="63" t="s">
        <v>127</v>
      </c>
      <c r="B513" s="25"/>
      <c r="C513" s="25"/>
      <c r="D513" s="25"/>
      <c r="E513" s="45">
        <f>SUM(D513:D516)</f>
        <v>0</v>
      </c>
      <c r="F513" s="6">
        <v>6</v>
      </c>
    </row>
    <row r="514" spans="1:6" x14ac:dyDescent="0.25">
      <c r="A514" s="65"/>
      <c r="B514" s="25"/>
      <c r="C514" s="25"/>
      <c r="D514" s="25"/>
      <c r="E514" s="46"/>
      <c r="F514" s="7"/>
    </row>
    <row r="515" spans="1:6" x14ac:dyDescent="0.25">
      <c r="A515" s="65"/>
      <c r="B515" s="25"/>
      <c r="C515" s="25"/>
      <c r="D515" s="25"/>
      <c r="E515" s="46"/>
      <c r="F515" s="7"/>
    </row>
    <row r="516" spans="1:6" x14ac:dyDescent="0.25">
      <c r="A516" s="67"/>
      <c r="B516" s="25"/>
      <c r="C516" s="25"/>
      <c r="D516" s="25"/>
      <c r="E516" s="47"/>
      <c r="F516" s="8"/>
    </row>
    <row r="517" spans="1:6" x14ac:dyDescent="0.25">
      <c r="A517" s="32"/>
      <c r="B517" s="17"/>
      <c r="C517" s="17"/>
      <c r="D517" s="17"/>
      <c r="E517" s="28"/>
      <c r="F517" s="33"/>
    </row>
    <row r="518" spans="1:6" x14ac:dyDescent="0.25">
      <c r="A518" s="51" t="s">
        <v>128</v>
      </c>
      <c r="B518" s="16" t="s">
        <v>8</v>
      </c>
      <c r="C518" s="16"/>
      <c r="D518" s="16">
        <v>6</v>
      </c>
      <c r="E518" s="45">
        <f>D518+D519+D520+D521+D522</f>
        <v>17</v>
      </c>
      <c r="F518" s="3">
        <v>5</v>
      </c>
    </row>
    <row r="519" spans="1:6" x14ac:dyDescent="0.25">
      <c r="A519" s="53"/>
      <c r="B519" s="16" t="s">
        <v>47</v>
      </c>
      <c r="C519" s="16" t="s">
        <v>106</v>
      </c>
      <c r="D519" s="16">
        <v>5</v>
      </c>
      <c r="E519" s="46"/>
      <c r="F519" s="4"/>
    </row>
    <row r="520" spans="1:6" x14ac:dyDescent="0.25">
      <c r="A520" s="53"/>
      <c r="B520" s="16" t="s">
        <v>17</v>
      </c>
      <c r="C520" s="16" t="s">
        <v>18</v>
      </c>
      <c r="D520" s="16">
        <v>6</v>
      </c>
      <c r="E520" s="46"/>
      <c r="F520" s="4"/>
    </row>
    <row r="521" spans="1:6" x14ac:dyDescent="0.25">
      <c r="A521" s="53"/>
      <c r="B521" s="16"/>
      <c r="C521" s="16"/>
      <c r="D521" s="16"/>
      <c r="E521" s="46"/>
      <c r="F521" s="4"/>
    </row>
    <row r="522" spans="1:6" x14ac:dyDescent="0.25">
      <c r="A522" s="55"/>
      <c r="B522" s="16"/>
      <c r="C522" s="16"/>
      <c r="D522" s="16"/>
      <c r="E522" s="47"/>
      <c r="F522" s="5"/>
    </row>
    <row r="523" spans="1:6" x14ac:dyDescent="0.25">
      <c r="A523" s="32"/>
      <c r="B523" s="17"/>
      <c r="C523" s="17"/>
      <c r="D523" s="17"/>
      <c r="E523" s="28"/>
      <c r="F523" s="33"/>
    </row>
    <row r="524" spans="1:6" x14ac:dyDescent="0.25">
      <c r="A524" s="57" t="s">
        <v>129</v>
      </c>
      <c r="B524" s="16" t="s">
        <v>10</v>
      </c>
      <c r="C524" s="16" t="s">
        <v>11</v>
      </c>
      <c r="D524" s="16">
        <v>14</v>
      </c>
      <c r="E524" s="45">
        <f>SUM(D524:D527)</f>
        <v>14</v>
      </c>
      <c r="F524" s="52">
        <v>2</v>
      </c>
    </row>
    <row r="525" spans="1:6" x14ac:dyDescent="0.25">
      <c r="A525" s="58"/>
      <c r="B525" s="16"/>
      <c r="C525" s="16"/>
      <c r="D525" s="16"/>
      <c r="E525" s="46"/>
      <c r="F525" s="54"/>
    </row>
    <row r="526" spans="1:6" x14ac:dyDescent="0.25">
      <c r="A526" s="58"/>
      <c r="B526" s="16"/>
      <c r="C526" s="16"/>
      <c r="D526" s="16"/>
      <c r="E526" s="46"/>
      <c r="F526" s="54"/>
    </row>
    <row r="527" spans="1:6" x14ac:dyDescent="0.25">
      <c r="A527" s="59"/>
      <c r="B527" s="16"/>
      <c r="C527" s="16"/>
      <c r="D527" s="16"/>
      <c r="E527" s="47"/>
      <c r="F527" s="56"/>
    </row>
    <row r="528" spans="1:6" x14ac:dyDescent="0.25">
      <c r="A528" s="32"/>
      <c r="B528" s="17"/>
      <c r="C528" s="17"/>
      <c r="D528" s="17"/>
      <c r="E528" s="28"/>
      <c r="F528" s="33"/>
    </row>
    <row r="529" spans="1:6" x14ac:dyDescent="0.25">
      <c r="A529" s="51" t="s">
        <v>130</v>
      </c>
      <c r="B529" s="16" t="s">
        <v>8</v>
      </c>
      <c r="C529" s="16"/>
      <c r="D529" s="16">
        <v>6</v>
      </c>
      <c r="E529" s="45">
        <f>SUM(D529:D532)</f>
        <v>6</v>
      </c>
      <c r="F529" s="52">
        <v>0</v>
      </c>
    </row>
    <row r="530" spans="1:6" x14ac:dyDescent="0.25">
      <c r="A530" s="53"/>
      <c r="B530" s="16"/>
      <c r="C530" s="16"/>
      <c r="D530" s="16"/>
      <c r="E530" s="46"/>
      <c r="F530" s="54"/>
    </row>
    <row r="531" spans="1:6" x14ac:dyDescent="0.25">
      <c r="A531" s="53"/>
      <c r="B531" s="16"/>
      <c r="C531" s="16"/>
      <c r="D531" s="16"/>
      <c r="E531" s="46"/>
      <c r="F531" s="54"/>
    </row>
    <row r="532" spans="1:6" x14ac:dyDescent="0.25">
      <c r="A532" s="55"/>
      <c r="B532" s="16"/>
      <c r="C532" s="16"/>
      <c r="D532" s="16"/>
      <c r="E532" s="47"/>
      <c r="F532" s="56"/>
    </row>
    <row r="533" spans="1:6" x14ac:dyDescent="0.25">
      <c r="A533" s="32"/>
      <c r="B533" s="17"/>
      <c r="C533" s="17"/>
      <c r="D533" s="17"/>
      <c r="E533" s="28"/>
      <c r="F533" s="33"/>
    </row>
    <row r="534" spans="1:6" x14ac:dyDescent="0.25">
      <c r="A534" s="51" t="s">
        <v>131</v>
      </c>
      <c r="B534" s="16" t="s">
        <v>8</v>
      </c>
      <c r="C534" s="16"/>
      <c r="D534" s="16">
        <v>6</v>
      </c>
      <c r="E534" s="45">
        <f>D534+D535+D536+D537+D538+D539+D540+D541</f>
        <v>6</v>
      </c>
      <c r="F534" s="52">
        <v>0</v>
      </c>
    </row>
    <row r="535" spans="1:6" x14ac:dyDescent="0.25">
      <c r="A535" s="53"/>
      <c r="B535" s="16"/>
      <c r="C535" s="16"/>
      <c r="D535" s="16"/>
      <c r="E535" s="46"/>
      <c r="F535" s="54"/>
    </row>
    <row r="536" spans="1:6" x14ac:dyDescent="0.25">
      <c r="A536" s="53"/>
      <c r="B536" s="16"/>
      <c r="C536" s="16"/>
      <c r="D536" s="16"/>
      <c r="E536" s="46"/>
      <c r="F536" s="54"/>
    </row>
    <row r="537" spans="1:6" x14ac:dyDescent="0.25">
      <c r="A537" s="53"/>
      <c r="B537" s="16"/>
      <c r="C537" s="16"/>
      <c r="D537" s="16"/>
      <c r="E537" s="46"/>
      <c r="F537" s="54"/>
    </row>
    <row r="538" spans="1:6" x14ac:dyDescent="0.25">
      <c r="A538" s="53"/>
      <c r="B538" s="16"/>
      <c r="C538" s="16"/>
      <c r="D538" s="16"/>
      <c r="E538" s="46"/>
      <c r="F538" s="54"/>
    </row>
    <row r="539" spans="1:6" x14ac:dyDescent="0.25">
      <c r="A539" s="53"/>
      <c r="B539" s="16"/>
      <c r="C539" s="16"/>
      <c r="D539" s="16"/>
      <c r="E539" s="46"/>
      <c r="F539" s="54"/>
    </row>
    <row r="540" spans="1:6" x14ac:dyDescent="0.25">
      <c r="A540" s="53"/>
      <c r="B540" s="16"/>
      <c r="C540" s="16"/>
      <c r="D540" s="16"/>
      <c r="E540" s="46"/>
      <c r="F540" s="54"/>
    </row>
    <row r="541" spans="1:6" x14ac:dyDescent="0.25">
      <c r="A541" s="55"/>
      <c r="B541" s="16"/>
      <c r="C541" s="16"/>
      <c r="D541" s="16"/>
      <c r="E541" s="47"/>
      <c r="F541" s="56"/>
    </row>
    <row r="542" spans="1:6" x14ac:dyDescent="0.25">
      <c r="A542" s="32"/>
      <c r="B542" s="17"/>
      <c r="C542" s="17"/>
      <c r="D542" s="17"/>
      <c r="E542" s="28"/>
      <c r="F542" s="33"/>
    </row>
    <row r="543" spans="1:6" x14ac:dyDescent="0.25">
      <c r="A543" s="51" t="s">
        <v>132</v>
      </c>
      <c r="B543" s="16" t="s">
        <v>8</v>
      </c>
      <c r="C543" s="16"/>
      <c r="D543" s="16">
        <v>6</v>
      </c>
      <c r="E543" s="45">
        <f>SUM(D543:D547)</f>
        <v>6</v>
      </c>
      <c r="F543" s="52">
        <v>0</v>
      </c>
    </row>
    <row r="544" spans="1:6" x14ac:dyDescent="0.25">
      <c r="A544" s="53"/>
      <c r="B544" s="16"/>
      <c r="C544" s="16"/>
      <c r="D544" s="16"/>
      <c r="E544" s="46"/>
      <c r="F544" s="54"/>
    </row>
    <row r="545" spans="1:6" x14ac:dyDescent="0.25">
      <c r="A545" s="53"/>
      <c r="B545" s="16"/>
      <c r="C545" s="16"/>
      <c r="D545" s="16"/>
      <c r="E545" s="46"/>
      <c r="F545" s="54"/>
    </row>
    <row r="546" spans="1:6" x14ac:dyDescent="0.25">
      <c r="A546" s="53"/>
      <c r="B546" s="16"/>
      <c r="C546" s="16"/>
      <c r="D546" s="16"/>
      <c r="E546" s="46"/>
      <c r="F546" s="54"/>
    </row>
    <row r="547" spans="1:6" x14ac:dyDescent="0.25">
      <c r="A547" s="55"/>
      <c r="B547" s="16"/>
      <c r="C547" s="16"/>
      <c r="D547" s="16"/>
      <c r="E547" s="47"/>
      <c r="F547" s="56"/>
    </row>
    <row r="548" spans="1:6" x14ac:dyDescent="0.25">
      <c r="A548" s="32"/>
      <c r="B548" s="17"/>
      <c r="C548" s="17"/>
      <c r="D548" s="17"/>
      <c r="E548" s="28"/>
      <c r="F548" s="33"/>
    </row>
    <row r="549" spans="1:6" x14ac:dyDescent="0.25">
      <c r="A549" s="51" t="s">
        <v>133</v>
      </c>
      <c r="B549" s="16" t="s">
        <v>8</v>
      </c>
      <c r="C549" s="16"/>
      <c r="D549" s="16">
        <v>6</v>
      </c>
      <c r="E549" s="45">
        <f>SUM(D549:D552)</f>
        <v>19</v>
      </c>
      <c r="F549" s="52">
        <v>6</v>
      </c>
    </row>
    <row r="550" spans="1:6" x14ac:dyDescent="0.25">
      <c r="A550" s="53"/>
      <c r="B550" s="16" t="s">
        <v>10</v>
      </c>
      <c r="C550" s="16" t="s">
        <v>11</v>
      </c>
      <c r="D550" s="16">
        <v>13</v>
      </c>
      <c r="E550" s="46"/>
      <c r="F550" s="54"/>
    </row>
    <row r="551" spans="1:6" x14ac:dyDescent="0.25">
      <c r="A551" s="53"/>
      <c r="B551" s="16"/>
      <c r="C551" s="16"/>
      <c r="D551" s="16"/>
      <c r="E551" s="46"/>
      <c r="F551" s="54"/>
    </row>
    <row r="552" spans="1:6" x14ac:dyDescent="0.25">
      <c r="A552" s="55"/>
      <c r="B552" s="16"/>
      <c r="C552" s="16"/>
      <c r="D552" s="16"/>
      <c r="E552" s="47"/>
      <c r="F552" s="56"/>
    </row>
    <row r="553" spans="1:6" x14ac:dyDescent="0.25">
      <c r="A553" s="32"/>
      <c r="B553" s="17"/>
      <c r="C553" s="17"/>
      <c r="D553" s="17"/>
      <c r="E553" s="28"/>
      <c r="F553" s="33"/>
    </row>
    <row r="554" spans="1:6" x14ac:dyDescent="0.25">
      <c r="A554" s="51" t="s">
        <v>134</v>
      </c>
      <c r="B554" s="16" t="s">
        <v>8</v>
      </c>
      <c r="C554" s="16"/>
      <c r="D554" s="16">
        <v>6</v>
      </c>
      <c r="E554" s="45">
        <f>SUM(D554:D559)</f>
        <v>20</v>
      </c>
      <c r="F554" s="3">
        <v>6</v>
      </c>
    </row>
    <row r="555" spans="1:6" x14ac:dyDescent="0.25">
      <c r="A555" s="53"/>
      <c r="B555" s="16" t="s">
        <v>10</v>
      </c>
      <c r="C555" s="16" t="s">
        <v>11</v>
      </c>
      <c r="D555" s="16">
        <v>14</v>
      </c>
      <c r="E555" s="46"/>
      <c r="F555" s="4"/>
    </row>
    <row r="556" spans="1:6" x14ac:dyDescent="0.25">
      <c r="A556" s="53"/>
      <c r="B556" s="16"/>
      <c r="C556" s="16"/>
      <c r="D556" s="16"/>
      <c r="E556" s="46"/>
      <c r="F556" s="4"/>
    </row>
    <row r="557" spans="1:6" x14ac:dyDescent="0.25">
      <c r="A557" s="53"/>
      <c r="B557" s="16"/>
      <c r="C557" s="16"/>
      <c r="D557" s="16"/>
      <c r="E557" s="46"/>
      <c r="F557" s="4"/>
    </row>
    <row r="558" spans="1:6" x14ac:dyDescent="0.25">
      <c r="A558" s="53"/>
      <c r="B558" s="16"/>
      <c r="C558" s="16"/>
      <c r="D558" s="16"/>
      <c r="E558" s="46"/>
      <c r="F558" s="4"/>
    </row>
    <row r="559" spans="1:6" x14ac:dyDescent="0.25">
      <c r="A559" s="55"/>
      <c r="B559" s="16"/>
      <c r="C559" s="16"/>
      <c r="D559" s="16"/>
      <c r="E559" s="47"/>
      <c r="F559" s="5"/>
    </row>
    <row r="560" spans="1:6" x14ac:dyDescent="0.25">
      <c r="A560" s="32"/>
      <c r="B560" s="17"/>
      <c r="C560" s="17"/>
      <c r="D560" s="17"/>
      <c r="E560" s="28"/>
      <c r="F560" s="33"/>
    </row>
    <row r="561" spans="1:6" x14ac:dyDescent="0.25">
      <c r="A561" s="51" t="s">
        <v>135</v>
      </c>
      <c r="B561" s="16" t="s">
        <v>136</v>
      </c>
      <c r="C561" s="16"/>
      <c r="D561" s="16">
        <v>0.5</v>
      </c>
      <c r="E561" s="45">
        <f>SUM(D561:D564)</f>
        <v>0.5</v>
      </c>
      <c r="F561" s="52">
        <v>0</v>
      </c>
    </row>
    <row r="562" spans="1:6" x14ac:dyDescent="0.25">
      <c r="A562" s="53"/>
      <c r="B562" s="16"/>
      <c r="C562" s="16"/>
      <c r="D562" s="16"/>
      <c r="E562" s="46"/>
      <c r="F562" s="54"/>
    </row>
    <row r="563" spans="1:6" x14ac:dyDescent="0.25">
      <c r="A563" s="53"/>
      <c r="B563" s="16"/>
      <c r="C563" s="16"/>
      <c r="D563" s="16"/>
      <c r="E563" s="46"/>
      <c r="F563" s="54"/>
    </row>
    <row r="564" spans="1:6" x14ac:dyDescent="0.25">
      <c r="A564" s="55"/>
      <c r="B564" s="16"/>
      <c r="C564" s="16"/>
      <c r="D564" s="16"/>
      <c r="E564" s="47"/>
      <c r="F564" s="56"/>
    </row>
    <row r="565" spans="1:6" x14ac:dyDescent="0.25">
      <c r="A565" s="32"/>
      <c r="B565" s="17"/>
      <c r="C565" s="17"/>
      <c r="D565" s="17"/>
      <c r="E565" s="28"/>
      <c r="F565" s="33"/>
    </row>
    <row r="566" spans="1:6" x14ac:dyDescent="0.25">
      <c r="A566" s="51" t="s">
        <v>137</v>
      </c>
      <c r="B566" s="16" t="s">
        <v>136</v>
      </c>
      <c r="C566" s="16"/>
      <c r="D566" s="16">
        <v>6</v>
      </c>
      <c r="E566" s="45">
        <f>SUM(D566:D573)</f>
        <v>18</v>
      </c>
      <c r="F566" s="3">
        <v>6</v>
      </c>
    </row>
    <row r="567" spans="1:6" x14ac:dyDescent="0.25">
      <c r="A567" s="53"/>
      <c r="B567" s="16" t="s">
        <v>10</v>
      </c>
      <c r="C567" s="16" t="s">
        <v>24</v>
      </c>
      <c r="D567" s="16">
        <v>12</v>
      </c>
      <c r="E567" s="46"/>
      <c r="F567" s="4"/>
    </row>
    <row r="568" spans="1:6" x14ac:dyDescent="0.25">
      <c r="A568" s="53"/>
      <c r="B568" s="16"/>
      <c r="C568" s="16"/>
      <c r="D568" s="16"/>
      <c r="E568" s="46"/>
      <c r="F568" s="4"/>
    </row>
    <row r="569" spans="1:6" x14ac:dyDescent="0.25">
      <c r="A569" s="53"/>
      <c r="B569" s="16"/>
      <c r="C569" s="16"/>
      <c r="D569" s="16"/>
      <c r="E569" s="46"/>
      <c r="F569" s="4"/>
    </row>
    <row r="570" spans="1:6" x14ac:dyDescent="0.25">
      <c r="A570" s="53"/>
      <c r="B570" s="16"/>
      <c r="C570" s="16"/>
      <c r="D570" s="16"/>
      <c r="E570" s="46"/>
      <c r="F570" s="4"/>
    </row>
    <row r="571" spans="1:6" x14ac:dyDescent="0.25">
      <c r="A571" s="53"/>
      <c r="B571" s="16"/>
      <c r="C571" s="16"/>
      <c r="D571" s="16"/>
      <c r="E571" s="46"/>
      <c r="F571" s="4"/>
    </row>
    <row r="572" spans="1:6" x14ac:dyDescent="0.25">
      <c r="A572" s="53"/>
      <c r="B572" s="16"/>
      <c r="C572" s="16"/>
      <c r="D572" s="16"/>
      <c r="E572" s="46"/>
      <c r="F572" s="4"/>
    </row>
    <row r="573" spans="1:6" x14ac:dyDescent="0.25">
      <c r="A573" s="55"/>
      <c r="B573" s="16"/>
      <c r="C573" s="16"/>
      <c r="D573" s="16"/>
      <c r="E573" s="47"/>
      <c r="F573" s="5"/>
    </row>
    <row r="574" spans="1:6" x14ac:dyDescent="0.25">
      <c r="A574" s="32"/>
      <c r="B574" s="17"/>
      <c r="C574" s="17"/>
      <c r="D574" s="17"/>
      <c r="E574" s="28"/>
      <c r="F574" s="33"/>
    </row>
    <row r="575" spans="1:6" x14ac:dyDescent="0.25">
      <c r="A575" s="51" t="s">
        <v>138</v>
      </c>
      <c r="B575" s="16" t="s">
        <v>136</v>
      </c>
      <c r="C575" s="16"/>
      <c r="D575" s="16">
        <v>0.5</v>
      </c>
      <c r="E575" s="45">
        <f>SUM(D575:D578)</f>
        <v>14.5</v>
      </c>
      <c r="F575" s="52">
        <v>2.5</v>
      </c>
    </row>
    <row r="576" spans="1:6" x14ac:dyDescent="0.25">
      <c r="A576" s="53"/>
      <c r="B576" s="16" t="s">
        <v>10</v>
      </c>
      <c r="C576" s="16" t="s">
        <v>11</v>
      </c>
      <c r="D576" s="16">
        <v>14</v>
      </c>
      <c r="E576" s="46"/>
      <c r="F576" s="54"/>
    </row>
    <row r="577" spans="1:6" x14ac:dyDescent="0.25">
      <c r="A577" s="53"/>
      <c r="B577" s="16"/>
      <c r="C577" s="16"/>
      <c r="D577" s="16"/>
      <c r="E577" s="46"/>
      <c r="F577" s="54"/>
    </row>
    <row r="578" spans="1:6" x14ac:dyDescent="0.25">
      <c r="A578" s="55"/>
      <c r="B578" s="16"/>
      <c r="C578" s="16"/>
      <c r="D578" s="16"/>
      <c r="E578" s="47"/>
      <c r="F578" s="56"/>
    </row>
    <row r="579" spans="1:6" x14ac:dyDescent="0.25">
      <c r="A579" s="32"/>
      <c r="B579" s="17"/>
      <c r="C579" s="17"/>
      <c r="D579" s="17"/>
      <c r="E579" s="28"/>
      <c r="F579" s="33"/>
    </row>
    <row r="580" spans="1:6" x14ac:dyDescent="0.25">
      <c r="A580" s="51" t="s">
        <v>139</v>
      </c>
      <c r="B580" s="16" t="s">
        <v>136</v>
      </c>
      <c r="C580" s="16"/>
      <c r="D580" s="16">
        <v>6</v>
      </c>
      <c r="E580" s="45">
        <f>SUM(D580:D583)</f>
        <v>15</v>
      </c>
      <c r="F580" s="52">
        <v>3</v>
      </c>
    </row>
    <row r="581" spans="1:6" x14ac:dyDescent="0.25">
      <c r="A581" s="53"/>
      <c r="B581" s="16" t="s">
        <v>10</v>
      </c>
      <c r="C581" s="16" t="s">
        <v>24</v>
      </c>
      <c r="D581" s="16">
        <v>9</v>
      </c>
      <c r="E581" s="46"/>
      <c r="F581" s="54"/>
    </row>
    <row r="582" spans="1:6" x14ac:dyDescent="0.25">
      <c r="A582" s="53"/>
      <c r="B582" s="16"/>
      <c r="C582" s="16"/>
      <c r="D582" s="16"/>
      <c r="E582" s="46"/>
      <c r="F582" s="54"/>
    </row>
    <row r="583" spans="1:6" x14ac:dyDescent="0.25">
      <c r="A583" s="55"/>
      <c r="B583" s="16"/>
      <c r="C583" s="16"/>
      <c r="D583" s="16"/>
      <c r="E583" s="47"/>
      <c r="F583" s="56"/>
    </row>
    <row r="584" spans="1:6" x14ac:dyDescent="0.25">
      <c r="A584" s="32"/>
      <c r="B584" s="17"/>
      <c r="C584" s="17"/>
      <c r="D584" s="17"/>
      <c r="E584" s="28"/>
      <c r="F584" s="33"/>
    </row>
    <row r="585" spans="1:6" x14ac:dyDescent="0.25">
      <c r="A585" s="51" t="s">
        <v>140</v>
      </c>
      <c r="B585" s="16" t="s">
        <v>136</v>
      </c>
      <c r="C585" s="16"/>
      <c r="D585" s="16">
        <v>6</v>
      </c>
      <c r="E585" s="45">
        <f>SUM(D585:D588)</f>
        <v>6</v>
      </c>
      <c r="F585" s="52">
        <v>0</v>
      </c>
    </row>
    <row r="586" spans="1:6" x14ac:dyDescent="0.25">
      <c r="A586" s="53"/>
      <c r="B586" s="16"/>
      <c r="C586" s="16"/>
      <c r="D586" s="16"/>
      <c r="E586" s="46"/>
      <c r="F586" s="54"/>
    </row>
    <row r="587" spans="1:6" x14ac:dyDescent="0.25">
      <c r="A587" s="53"/>
      <c r="B587" s="16"/>
      <c r="C587" s="16"/>
      <c r="D587" s="16"/>
      <c r="E587" s="46"/>
      <c r="F587" s="54"/>
    </row>
    <row r="588" spans="1:6" x14ac:dyDescent="0.25">
      <c r="A588" s="55"/>
      <c r="B588" s="16"/>
      <c r="C588" s="16"/>
      <c r="D588" s="16"/>
      <c r="E588" s="47"/>
      <c r="F588" s="56"/>
    </row>
    <row r="589" spans="1:6" x14ac:dyDescent="0.25">
      <c r="A589" s="32"/>
      <c r="B589" s="17"/>
      <c r="C589" s="17"/>
      <c r="D589" s="17"/>
      <c r="E589" s="28"/>
      <c r="F589" s="33"/>
    </row>
    <row r="590" spans="1:6" x14ac:dyDescent="0.25">
      <c r="A590" s="51" t="s">
        <v>141</v>
      </c>
      <c r="B590" s="16" t="s">
        <v>8</v>
      </c>
      <c r="C590" s="16"/>
      <c r="D590" s="16">
        <v>6</v>
      </c>
      <c r="E590" s="45">
        <f>SUM(D590:D593)</f>
        <v>24</v>
      </c>
      <c r="F590" s="52">
        <v>6</v>
      </c>
    </row>
    <row r="591" spans="1:6" x14ac:dyDescent="0.25">
      <c r="A591" s="53"/>
      <c r="B591" s="16" t="s">
        <v>16</v>
      </c>
      <c r="C591" s="16"/>
      <c r="D591" s="16">
        <v>6</v>
      </c>
      <c r="E591" s="46"/>
      <c r="F591" s="54"/>
    </row>
    <row r="592" spans="1:6" x14ac:dyDescent="0.25">
      <c r="A592" s="53"/>
      <c r="B592" s="16" t="s">
        <v>10</v>
      </c>
      <c r="C592" s="16" t="s">
        <v>24</v>
      </c>
      <c r="D592" s="16">
        <v>12</v>
      </c>
      <c r="E592" s="46"/>
      <c r="F592" s="54"/>
    </row>
    <row r="593" spans="1:6" x14ac:dyDescent="0.25">
      <c r="A593" s="55"/>
      <c r="B593" s="16"/>
      <c r="C593" s="16"/>
      <c r="D593" s="16"/>
      <c r="E593" s="47"/>
      <c r="F593" s="56"/>
    </row>
    <row r="594" spans="1:6" x14ac:dyDescent="0.25">
      <c r="A594" s="32"/>
      <c r="B594" s="17"/>
      <c r="C594" s="17"/>
      <c r="D594" s="17"/>
      <c r="E594" s="28"/>
      <c r="F594" s="33"/>
    </row>
    <row r="595" spans="1:6" x14ac:dyDescent="0.25">
      <c r="A595" s="57" t="s">
        <v>142</v>
      </c>
      <c r="B595" s="16" t="s">
        <v>8</v>
      </c>
      <c r="C595" s="16"/>
      <c r="D595" s="16">
        <v>6</v>
      </c>
      <c r="E595" s="45">
        <f>SUM(D595:D598)</f>
        <v>30</v>
      </c>
      <c r="F595" s="52">
        <v>6</v>
      </c>
    </row>
    <row r="596" spans="1:6" x14ac:dyDescent="0.25">
      <c r="A596" s="58"/>
      <c r="B596" s="16" t="s">
        <v>10</v>
      </c>
      <c r="C596" s="16" t="s">
        <v>24</v>
      </c>
      <c r="D596" s="16">
        <v>12</v>
      </c>
      <c r="E596" s="46"/>
      <c r="F596" s="54"/>
    </row>
    <row r="597" spans="1:6" x14ac:dyDescent="0.25">
      <c r="A597" s="58"/>
      <c r="B597" s="16" t="s">
        <v>16</v>
      </c>
      <c r="C597" s="16"/>
      <c r="D597" s="16">
        <v>6</v>
      </c>
      <c r="E597" s="46"/>
      <c r="F597" s="54"/>
    </row>
    <row r="598" spans="1:6" x14ac:dyDescent="0.25">
      <c r="A598" s="59"/>
      <c r="B598" s="16" t="s">
        <v>16</v>
      </c>
      <c r="C598" s="16"/>
      <c r="D598" s="16">
        <v>6</v>
      </c>
      <c r="E598" s="47"/>
      <c r="F598" s="56"/>
    </row>
    <row r="599" spans="1:6" x14ac:dyDescent="0.25">
      <c r="A599" s="32"/>
      <c r="B599" s="17"/>
      <c r="C599" s="17"/>
      <c r="D599" s="17"/>
      <c r="E599" s="28"/>
      <c r="F599" s="33"/>
    </row>
    <row r="600" spans="1:6" x14ac:dyDescent="0.25">
      <c r="A600" s="51" t="s">
        <v>143</v>
      </c>
      <c r="B600" s="16" t="s">
        <v>8</v>
      </c>
      <c r="C600" s="16"/>
      <c r="D600" s="16">
        <v>2</v>
      </c>
      <c r="E600" s="45">
        <f>SUM(D600:D603)</f>
        <v>14</v>
      </c>
      <c r="F600" s="52">
        <v>2</v>
      </c>
    </row>
    <row r="601" spans="1:6" x14ac:dyDescent="0.25">
      <c r="A601" s="53"/>
      <c r="B601" s="16" t="s">
        <v>10</v>
      </c>
      <c r="C601" s="16" t="s">
        <v>24</v>
      </c>
      <c r="D601" s="16">
        <v>12</v>
      </c>
      <c r="E601" s="46"/>
      <c r="F601" s="54"/>
    </row>
    <row r="602" spans="1:6" x14ac:dyDescent="0.25">
      <c r="A602" s="53"/>
      <c r="B602" s="16"/>
      <c r="C602" s="16"/>
      <c r="D602" s="16"/>
      <c r="E602" s="46"/>
      <c r="F602" s="54"/>
    </row>
    <row r="603" spans="1:6" x14ac:dyDescent="0.25">
      <c r="A603" s="55"/>
      <c r="B603" s="16"/>
      <c r="C603" s="16"/>
      <c r="D603" s="16"/>
      <c r="E603" s="47"/>
      <c r="F603" s="56"/>
    </row>
    <row r="604" spans="1:6" x14ac:dyDescent="0.25">
      <c r="A604" s="32"/>
      <c r="B604" s="17"/>
      <c r="C604" s="17"/>
      <c r="D604" s="17"/>
      <c r="E604" s="28"/>
      <c r="F604" s="33"/>
    </row>
    <row r="605" spans="1:6" x14ac:dyDescent="0.25">
      <c r="A605" s="51" t="s">
        <v>144</v>
      </c>
      <c r="B605" s="16" t="s">
        <v>8</v>
      </c>
      <c r="C605" s="16"/>
      <c r="D605" s="16">
        <v>6</v>
      </c>
      <c r="E605" s="45">
        <f>SUM(D605:D608)</f>
        <v>20</v>
      </c>
      <c r="F605" s="52">
        <v>6</v>
      </c>
    </row>
    <row r="606" spans="1:6" x14ac:dyDescent="0.25">
      <c r="A606" s="53"/>
      <c r="B606" s="16" t="s">
        <v>10</v>
      </c>
      <c r="C606" s="16" t="s">
        <v>11</v>
      </c>
      <c r="D606" s="16">
        <v>14</v>
      </c>
      <c r="E606" s="46"/>
      <c r="F606" s="54"/>
    </row>
    <row r="607" spans="1:6" x14ac:dyDescent="0.25">
      <c r="A607" s="53"/>
      <c r="B607" s="16"/>
      <c r="C607" s="16"/>
      <c r="D607" s="16"/>
      <c r="E607" s="46"/>
      <c r="F607" s="54"/>
    </row>
    <row r="608" spans="1:6" x14ac:dyDescent="0.25">
      <c r="A608" s="55"/>
      <c r="B608" s="16"/>
      <c r="C608" s="16"/>
      <c r="D608" s="16"/>
      <c r="E608" s="47"/>
      <c r="F608" s="56"/>
    </row>
    <row r="609" spans="1:6" x14ac:dyDescent="0.25">
      <c r="A609" s="32"/>
      <c r="B609" s="17"/>
      <c r="C609" s="17"/>
      <c r="D609" s="17"/>
      <c r="E609" s="28"/>
      <c r="F609" s="33"/>
    </row>
    <row r="610" spans="1:6" x14ac:dyDescent="0.25">
      <c r="A610" s="63" t="s">
        <v>145</v>
      </c>
      <c r="B610" s="25" t="s">
        <v>8</v>
      </c>
      <c r="C610" s="25"/>
      <c r="D610" s="25">
        <v>0.5</v>
      </c>
      <c r="E610" s="45">
        <f>SUM(D610:D613)</f>
        <v>0.5</v>
      </c>
      <c r="F610" s="64">
        <v>0</v>
      </c>
    </row>
    <row r="611" spans="1:6" x14ac:dyDescent="0.25">
      <c r="A611" s="65"/>
      <c r="B611" s="25"/>
      <c r="C611" s="25"/>
      <c r="D611" s="25"/>
      <c r="E611" s="46"/>
      <c r="F611" s="66"/>
    </row>
    <row r="612" spans="1:6" x14ac:dyDescent="0.25">
      <c r="A612" s="65"/>
      <c r="B612" s="25"/>
      <c r="C612" s="25"/>
      <c r="D612" s="25"/>
      <c r="E612" s="46"/>
      <c r="F612" s="66"/>
    </row>
    <row r="613" spans="1:6" x14ac:dyDescent="0.25">
      <c r="A613" s="67"/>
      <c r="B613" s="25"/>
      <c r="C613" s="25"/>
      <c r="D613" s="25"/>
      <c r="E613" s="47"/>
      <c r="F613" s="68"/>
    </row>
    <row r="614" spans="1:6" x14ac:dyDescent="0.25">
      <c r="A614" s="32"/>
      <c r="B614" s="17"/>
      <c r="C614" s="17"/>
      <c r="D614" s="17"/>
      <c r="E614" s="28"/>
      <c r="F614" s="33"/>
    </row>
    <row r="615" spans="1:6" x14ac:dyDescent="0.25">
      <c r="A615" s="51" t="s">
        <v>146</v>
      </c>
      <c r="B615" s="16" t="s">
        <v>8</v>
      </c>
      <c r="C615" s="16"/>
      <c r="D615" s="16">
        <v>6</v>
      </c>
      <c r="E615" s="45">
        <f>SUM(D615:D623)</f>
        <v>22.5</v>
      </c>
      <c r="F615" s="3">
        <v>6</v>
      </c>
    </row>
    <row r="616" spans="1:6" x14ac:dyDescent="0.25">
      <c r="A616" s="53"/>
      <c r="B616" s="16" t="s">
        <v>10</v>
      </c>
      <c r="C616" s="16" t="s">
        <v>24</v>
      </c>
      <c r="D616" s="16">
        <v>10.5</v>
      </c>
      <c r="E616" s="46"/>
      <c r="F616" s="4"/>
    </row>
    <row r="617" spans="1:6" x14ac:dyDescent="0.25">
      <c r="A617" s="53"/>
      <c r="B617" s="16" t="s">
        <v>16</v>
      </c>
      <c r="C617" s="16"/>
      <c r="D617" s="16">
        <v>6</v>
      </c>
      <c r="E617" s="46"/>
      <c r="F617" s="4"/>
    </row>
    <row r="618" spans="1:6" x14ac:dyDescent="0.25">
      <c r="A618" s="53"/>
      <c r="B618" s="16"/>
      <c r="C618" s="16"/>
      <c r="D618" s="16"/>
      <c r="E618" s="46"/>
      <c r="F618" s="4"/>
    </row>
    <row r="619" spans="1:6" x14ac:dyDescent="0.25">
      <c r="A619" s="53"/>
      <c r="B619" s="16"/>
      <c r="C619" s="16"/>
      <c r="D619" s="16"/>
      <c r="E619" s="46"/>
      <c r="F619" s="4"/>
    </row>
    <row r="620" spans="1:6" x14ac:dyDescent="0.25">
      <c r="A620" s="53"/>
      <c r="B620" s="16"/>
      <c r="C620" s="16"/>
      <c r="D620" s="16"/>
      <c r="E620" s="46"/>
      <c r="F620" s="4"/>
    </row>
    <row r="621" spans="1:6" x14ac:dyDescent="0.25">
      <c r="A621" s="53"/>
      <c r="B621" s="16"/>
      <c r="C621" s="16"/>
      <c r="D621" s="16"/>
      <c r="E621" s="46"/>
      <c r="F621" s="4"/>
    </row>
    <row r="622" spans="1:6" x14ac:dyDescent="0.25">
      <c r="A622" s="53"/>
      <c r="B622" s="16"/>
      <c r="C622" s="16"/>
      <c r="D622" s="16"/>
      <c r="E622" s="46"/>
      <c r="F622" s="4"/>
    </row>
    <row r="623" spans="1:6" x14ac:dyDescent="0.25">
      <c r="A623" s="55"/>
      <c r="B623" s="16"/>
      <c r="C623" s="16"/>
      <c r="D623" s="16"/>
      <c r="E623" s="47"/>
      <c r="F623" s="5"/>
    </row>
    <row r="624" spans="1:6" x14ac:dyDescent="0.25">
      <c r="A624" s="34"/>
      <c r="B624" s="22"/>
      <c r="C624" s="22"/>
      <c r="D624" s="22"/>
      <c r="E624" s="28"/>
      <c r="F624" s="35"/>
    </row>
    <row r="625" spans="1:6" x14ac:dyDescent="0.25">
      <c r="A625" s="51" t="s">
        <v>147</v>
      </c>
      <c r="B625" s="16" t="s">
        <v>8</v>
      </c>
      <c r="C625" s="16"/>
      <c r="D625" s="16">
        <v>6</v>
      </c>
      <c r="E625" s="45">
        <f>SUM(D625:D628)</f>
        <v>6</v>
      </c>
      <c r="F625" s="52">
        <v>0</v>
      </c>
    </row>
    <row r="626" spans="1:6" x14ac:dyDescent="0.25">
      <c r="A626" s="53"/>
      <c r="B626" s="16"/>
      <c r="C626" s="16"/>
      <c r="D626" s="16"/>
      <c r="E626" s="46"/>
      <c r="F626" s="54"/>
    </row>
    <row r="627" spans="1:6" x14ac:dyDescent="0.25">
      <c r="A627" s="53"/>
      <c r="B627" s="16"/>
      <c r="C627" s="16"/>
      <c r="D627" s="16"/>
      <c r="E627" s="46"/>
      <c r="F627" s="54"/>
    </row>
    <row r="628" spans="1:6" x14ac:dyDescent="0.25">
      <c r="A628" s="55"/>
      <c r="B628" s="16"/>
      <c r="C628" s="16"/>
      <c r="D628" s="16"/>
      <c r="E628" s="47"/>
      <c r="F628" s="56"/>
    </row>
    <row r="629" spans="1:6" x14ac:dyDescent="0.25">
      <c r="A629" s="32"/>
      <c r="B629" s="17"/>
      <c r="C629" s="17"/>
      <c r="D629" s="17"/>
      <c r="E629" s="28"/>
      <c r="F629" s="33"/>
    </row>
    <row r="630" spans="1:6" x14ac:dyDescent="0.25">
      <c r="A630" s="51" t="s">
        <v>148</v>
      </c>
      <c r="B630" s="16" t="s">
        <v>8</v>
      </c>
      <c r="C630" s="16"/>
      <c r="D630" s="16">
        <v>5.5</v>
      </c>
      <c r="E630" s="45">
        <f>SUM(D630:D633)</f>
        <v>5.5</v>
      </c>
      <c r="F630" s="52">
        <v>0</v>
      </c>
    </row>
    <row r="631" spans="1:6" x14ac:dyDescent="0.25">
      <c r="A631" s="53"/>
      <c r="B631" s="16"/>
      <c r="C631" s="16"/>
      <c r="D631" s="16"/>
      <c r="E631" s="46"/>
      <c r="F631" s="54"/>
    </row>
    <row r="632" spans="1:6" x14ac:dyDescent="0.25">
      <c r="A632" s="53"/>
      <c r="B632" s="16"/>
      <c r="C632" s="16"/>
      <c r="D632" s="16"/>
      <c r="E632" s="46"/>
      <c r="F632" s="54"/>
    </row>
    <row r="633" spans="1:6" x14ac:dyDescent="0.25">
      <c r="A633" s="55"/>
      <c r="B633" s="16"/>
      <c r="C633" s="16"/>
      <c r="D633" s="16"/>
      <c r="E633" s="47"/>
      <c r="F633" s="56"/>
    </row>
    <row r="634" spans="1:6" x14ac:dyDescent="0.25">
      <c r="A634" s="32"/>
      <c r="B634" s="17"/>
      <c r="C634" s="17"/>
      <c r="D634" s="17"/>
      <c r="E634" s="28"/>
      <c r="F634" s="33"/>
    </row>
    <row r="635" spans="1:6" x14ac:dyDescent="0.25">
      <c r="A635" s="57" t="s">
        <v>149</v>
      </c>
      <c r="B635" s="16" t="s">
        <v>8</v>
      </c>
      <c r="C635" s="16"/>
      <c r="D635" s="16">
        <v>6</v>
      </c>
      <c r="E635" s="45">
        <f>SUM(D635:D638)</f>
        <v>18</v>
      </c>
      <c r="F635" s="52">
        <v>6</v>
      </c>
    </row>
    <row r="636" spans="1:6" x14ac:dyDescent="0.25">
      <c r="A636" s="58"/>
      <c r="B636" s="16" t="s">
        <v>10</v>
      </c>
      <c r="C636" s="16" t="s">
        <v>24</v>
      </c>
      <c r="D636" s="16">
        <v>12</v>
      </c>
      <c r="E636" s="46"/>
      <c r="F636" s="54"/>
    </row>
    <row r="637" spans="1:6" x14ac:dyDescent="0.25">
      <c r="A637" s="58"/>
      <c r="B637" s="16"/>
      <c r="C637" s="16"/>
      <c r="D637" s="16"/>
      <c r="E637" s="46"/>
      <c r="F637" s="54"/>
    </row>
    <row r="638" spans="1:6" x14ac:dyDescent="0.25">
      <c r="A638" s="59"/>
      <c r="B638" s="16"/>
      <c r="C638" s="16"/>
      <c r="D638" s="16"/>
      <c r="E638" s="47"/>
      <c r="F638" s="56"/>
    </row>
    <row r="639" spans="1:6" x14ac:dyDescent="0.25">
      <c r="A639" s="32"/>
      <c r="B639" s="17"/>
      <c r="C639" s="17"/>
      <c r="D639" s="17"/>
      <c r="E639" s="28"/>
      <c r="F639" s="33"/>
    </row>
    <row r="640" spans="1:6" x14ac:dyDescent="0.25">
      <c r="A640" s="57" t="s">
        <v>150</v>
      </c>
      <c r="B640" s="16"/>
      <c r="C640" s="16"/>
      <c r="D640" s="16"/>
      <c r="E640" s="45">
        <f>SUM(D640:D643)</f>
        <v>0</v>
      </c>
      <c r="F640" s="52">
        <v>0</v>
      </c>
    </row>
    <row r="641" spans="1:6" x14ac:dyDescent="0.25">
      <c r="A641" s="58"/>
      <c r="B641" s="16"/>
      <c r="C641" s="16"/>
      <c r="D641" s="16"/>
      <c r="E641" s="46"/>
      <c r="F641" s="54"/>
    </row>
    <row r="642" spans="1:6" x14ac:dyDescent="0.25">
      <c r="A642" s="58"/>
      <c r="B642" s="16"/>
      <c r="C642" s="16"/>
      <c r="D642" s="16"/>
      <c r="E642" s="46"/>
      <c r="F642" s="54"/>
    </row>
    <row r="643" spans="1:6" x14ac:dyDescent="0.25">
      <c r="A643" s="59"/>
      <c r="B643" s="16"/>
      <c r="C643" s="16"/>
      <c r="D643" s="16"/>
      <c r="E643" s="47"/>
      <c r="F643" s="56"/>
    </row>
    <row r="644" spans="1:6" x14ac:dyDescent="0.25">
      <c r="A644" s="32"/>
      <c r="B644" s="17"/>
      <c r="C644" s="17"/>
      <c r="D644" s="17"/>
      <c r="E644" s="28"/>
      <c r="F644" s="33"/>
    </row>
    <row r="645" spans="1:6" x14ac:dyDescent="0.25">
      <c r="A645" s="51" t="s">
        <v>151</v>
      </c>
      <c r="B645" s="16" t="s">
        <v>8</v>
      </c>
      <c r="C645" s="16"/>
      <c r="D645" s="16">
        <v>6</v>
      </c>
      <c r="E645" s="48">
        <f>SUM(D645:D650)</f>
        <v>8</v>
      </c>
      <c r="F645" s="52">
        <v>0</v>
      </c>
    </row>
    <row r="646" spans="1:6" x14ac:dyDescent="0.25">
      <c r="A646" s="53"/>
      <c r="B646" s="16" t="s">
        <v>42</v>
      </c>
      <c r="C646" s="16" t="s">
        <v>43</v>
      </c>
      <c r="D646" s="16">
        <v>2</v>
      </c>
      <c r="E646" s="49"/>
      <c r="F646" s="54"/>
    </row>
    <row r="647" spans="1:6" x14ac:dyDescent="0.25">
      <c r="A647" s="53"/>
      <c r="B647" s="16"/>
      <c r="C647" s="16"/>
      <c r="D647" s="16"/>
      <c r="E647" s="49"/>
      <c r="F647" s="54"/>
    </row>
    <row r="648" spans="1:6" x14ac:dyDescent="0.25">
      <c r="A648" s="53"/>
      <c r="B648" s="16"/>
      <c r="C648" s="16"/>
      <c r="D648" s="16"/>
      <c r="E648" s="49"/>
      <c r="F648" s="54"/>
    </row>
    <row r="649" spans="1:6" x14ac:dyDescent="0.25">
      <c r="A649" s="53"/>
      <c r="B649" s="16"/>
      <c r="C649" s="16"/>
      <c r="D649" s="16"/>
      <c r="E649" s="49"/>
      <c r="F649" s="54"/>
    </row>
    <row r="650" spans="1:6" x14ac:dyDescent="0.25">
      <c r="A650" s="55"/>
      <c r="B650" s="16"/>
      <c r="C650" s="16"/>
      <c r="D650" s="16"/>
      <c r="E650" s="50"/>
      <c r="F650" s="56"/>
    </row>
    <row r="651" spans="1:6" x14ac:dyDescent="0.25">
      <c r="A651" s="32"/>
      <c r="B651" s="17"/>
      <c r="C651" s="17"/>
      <c r="D651" s="17"/>
      <c r="E651" s="28"/>
      <c r="F651" s="33"/>
    </row>
    <row r="652" spans="1:6" x14ac:dyDescent="0.25">
      <c r="A652" s="51" t="s">
        <v>152</v>
      </c>
      <c r="B652" s="16" t="s">
        <v>8</v>
      </c>
      <c r="C652" s="16"/>
      <c r="D652" s="16">
        <v>6</v>
      </c>
      <c r="E652" s="45">
        <f>SUM(D652:D655)</f>
        <v>20</v>
      </c>
      <c r="F652" s="52">
        <v>6</v>
      </c>
    </row>
    <row r="653" spans="1:6" x14ac:dyDescent="0.25">
      <c r="A653" s="53"/>
      <c r="B653" s="16" t="s">
        <v>10</v>
      </c>
      <c r="C653" s="16" t="s">
        <v>11</v>
      </c>
      <c r="D653" s="16">
        <v>14</v>
      </c>
      <c r="E653" s="46"/>
      <c r="F653" s="54"/>
    </row>
    <row r="654" spans="1:6" x14ac:dyDescent="0.25">
      <c r="A654" s="53"/>
      <c r="B654" s="16"/>
      <c r="C654" s="16"/>
      <c r="D654" s="16"/>
      <c r="E654" s="46"/>
      <c r="F654" s="54"/>
    </row>
    <row r="655" spans="1:6" x14ac:dyDescent="0.25">
      <c r="A655" s="55"/>
      <c r="B655" s="16"/>
      <c r="C655" s="16"/>
      <c r="D655" s="16"/>
      <c r="E655" s="47"/>
      <c r="F655" s="56"/>
    </row>
    <row r="656" spans="1:6" x14ac:dyDescent="0.25">
      <c r="A656" s="32"/>
      <c r="B656" s="17"/>
      <c r="C656" s="17"/>
      <c r="D656" s="17"/>
      <c r="E656" s="28"/>
      <c r="F656" s="33"/>
    </row>
    <row r="657" spans="1:6" x14ac:dyDescent="0.25">
      <c r="A657" s="51" t="s">
        <v>153</v>
      </c>
      <c r="B657" s="16" t="s">
        <v>8</v>
      </c>
      <c r="C657" s="16"/>
      <c r="D657" s="16">
        <v>6</v>
      </c>
      <c r="E657" s="45">
        <f>SUM(D657:D661)</f>
        <v>14</v>
      </c>
      <c r="F657" s="52">
        <v>2</v>
      </c>
    </row>
    <row r="658" spans="1:6" x14ac:dyDescent="0.25">
      <c r="A658" s="53"/>
      <c r="B658" s="16" t="s">
        <v>42</v>
      </c>
      <c r="C658" s="16" t="s">
        <v>154</v>
      </c>
      <c r="D658" s="16">
        <v>2</v>
      </c>
      <c r="E658" s="46"/>
      <c r="F658" s="54"/>
    </row>
    <row r="659" spans="1:6" x14ac:dyDescent="0.25">
      <c r="A659" s="53"/>
      <c r="B659" s="16" t="s">
        <v>42</v>
      </c>
      <c r="C659" s="16" t="s">
        <v>92</v>
      </c>
      <c r="D659" s="16">
        <v>6</v>
      </c>
      <c r="E659" s="46"/>
      <c r="F659" s="54"/>
    </row>
    <row r="660" spans="1:6" x14ac:dyDescent="0.25">
      <c r="A660" s="53"/>
      <c r="B660" s="16"/>
      <c r="C660" s="16"/>
      <c r="D660" s="16"/>
      <c r="E660" s="46"/>
      <c r="F660" s="54"/>
    </row>
    <row r="661" spans="1:6" x14ac:dyDescent="0.25">
      <c r="A661" s="55"/>
      <c r="B661" s="16"/>
      <c r="C661" s="16"/>
      <c r="D661" s="16"/>
      <c r="E661" s="47"/>
      <c r="F661" s="56"/>
    </row>
    <row r="662" spans="1:6" x14ac:dyDescent="0.25">
      <c r="A662" s="32"/>
      <c r="B662" s="17"/>
      <c r="C662" s="17"/>
      <c r="D662" s="17"/>
      <c r="E662" s="28"/>
      <c r="F662" s="33"/>
    </row>
    <row r="663" spans="1:6" x14ac:dyDescent="0.25">
      <c r="A663" s="57" t="s">
        <v>155</v>
      </c>
      <c r="B663" s="16" t="s">
        <v>8</v>
      </c>
      <c r="C663" s="16"/>
      <c r="D663" s="16">
        <v>6</v>
      </c>
      <c r="E663" s="45">
        <f>SUM(D663:D666)</f>
        <v>20</v>
      </c>
      <c r="F663" s="52">
        <v>6</v>
      </c>
    </row>
    <row r="664" spans="1:6" x14ac:dyDescent="0.25">
      <c r="A664" s="58"/>
      <c r="B664" s="16" t="s">
        <v>10</v>
      </c>
      <c r="C664" s="16" t="s">
        <v>11</v>
      </c>
      <c r="D664" s="16">
        <v>14</v>
      </c>
      <c r="E664" s="46"/>
      <c r="F664" s="54"/>
    </row>
    <row r="665" spans="1:6" x14ac:dyDescent="0.25">
      <c r="A665" s="58"/>
      <c r="B665" s="16"/>
      <c r="C665" s="16"/>
      <c r="D665" s="16"/>
      <c r="E665" s="46"/>
      <c r="F665" s="54"/>
    </row>
    <row r="666" spans="1:6" x14ac:dyDescent="0.25">
      <c r="A666" s="59"/>
      <c r="B666" s="16"/>
      <c r="C666" s="16"/>
      <c r="D666" s="16"/>
      <c r="E666" s="47"/>
      <c r="F666" s="56"/>
    </row>
    <row r="667" spans="1:6" x14ac:dyDescent="0.25">
      <c r="A667" s="32"/>
      <c r="B667" s="17"/>
      <c r="C667" s="17"/>
      <c r="D667" s="17"/>
      <c r="E667" s="28"/>
      <c r="F667" s="33"/>
    </row>
    <row r="668" spans="1:6" x14ac:dyDescent="0.25">
      <c r="A668" s="51" t="s">
        <v>156</v>
      </c>
      <c r="B668" s="16" t="s">
        <v>8</v>
      </c>
      <c r="C668" s="16"/>
      <c r="D668" s="16">
        <v>6</v>
      </c>
      <c r="E668" s="45">
        <f>D668+D669+D670+D671+D672</f>
        <v>20</v>
      </c>
      <c r="F668" s="3">
        <v>6</v>
      </c>
    </row>
    <row r="669" spans="1:6" x14ac:dyDescent="0.25">
      <c r="A669" s="53"/>
      <c r="B669" s="16" t="s">
        <v>10</v>
      </c>
      <c r="C669" s="16" t="s">
        <v>11</v>
      </c>
      <c r="D669" s="16">
        <v>14</v>
      </c>
      <c r="E669" s="46"/>
      <c r="F669" s="4"/>
    </row>
    <row r="670" spans="1:6" x14ac:dyDescent="0.25">
      <c r="A670" s="53"/>
      <c r="B670" s="16"/>
      <c r="C670" s="16"/>
      <c r="D670" s="16"/>
      <c r="E670" s="46"/>
      <c r="F670" s="4"/>
    </row>
    <row r="671" spans="1:6" x14ac:dyDescent="0.25">
      <c r="A671" s="53"/>
      <c r="B671" s="16"/>
      <c r="C671" s="16"/>
      <c r="D671" s="16"/>
      <c r="E671" s="46"/>
      <c r="F671" s="4"/>
    </row>
    <row r="672" spans="1:6" x14ac:dyDescent="0.25">
      <c r="A672" s="55"/>
      <c r="B672" s="16"/>
      <c r="C672" s="16"/>
      <c r="D672" s="16"/>
      <c r="E672" s="47"/>
      <c r="F672" s="5"/>
    </row>
    <row r="673" spans="1:6" x14ac:dyDescent="0.25">
      <c r="A673" s="32"/>
      <c r="B673" s="17"/>
      <c r="C673" s="17"/>
      <c r="D673" s="17"/>
      <c r="E673" s="28"/>
      <c r="F673" s="33"/>
    </row>
    <row r="674" spans="1:6" x14ac:dyDescent="0.25">
      <c r="A674" s="57" t="s">
        <v>157</v>
      </c>
      <c r="B674" s="16" t="s">
        <v>17</v>
      </c>
      <c r="C674" s="16" t="s">
        <v>18</v>
      </c>
      <c r="D674" s="16">
        <v>6</v>
      </c>
      <c r="E674" s="45">
        <f>SUM(D674:D677)</f>
        <v>6</v>
      </c>
      <c r="F674" s="52">
        <v>0</v>
      </c>
    </row>
    <row r="675" spans="1:6" x14ac:dyDescent="0.25">
      <c r="A675" s="58"/>
      <c r="B675" s="16"/>
      <c r="C675" s="16"/>
      <c r="D675" s="16"/>
      <c r="E675" s="46"/>
      <c r="F675" s="54"/>
    </row>
    <row r="676" spans="1:6" x14ac:dyDescent="0.25">
      <c r="A676" s="58"/>
      <c r="B676" s="16"/>
      <c r="C676" s="16"/>
      <c r="D676" s="16"/>
      <c r="E676" s="46"/>
      <c r="F676" s="54"/>
    </row>
    <row r="677" spans="1:6" x14ac:dyDescent="0.25">
      <c r="A677" s="59"/>
      <c r="B677" s="16"/>
      <c r="C677" s="16"/>
      <c r="D677" s="16"/>
      <c r="E677" s="47"/>
      <c r="F677" s="56"/>
    </row>
    <row r="678" spans="1:6" x14ac:dyDescent="0.25">
      <c r="A678" s="32"/>
      <c r="B678" s="17"/>
      <c r="C678" s="17"/>
      <c r="D678" s="17"/>
      <c r="E678" s="28"/>
      <c r="F678" s="33"/>
    </row>
    <row r="679" spans="1:6" x14ac:dyDescent="0.25">
      <c r="A679" s="57" t="s">
        <v>158</v>
      </c>
      <c r="B679" s="16" t="s">
        <v>8</v>
      </c>
      <c r="C679" s="16"/>
      <c r="D679" s="16">
        <v>0.5</v>
      </c>
      <c r="E679" s="45">
        <f>SUM(D679:D682)</f>
        <v>12.5</v>
      </c>
      <c r="F679" s="52">
        <v>0.5</v>
      </c>
    </row>
    <row r="680" spans="1:6" x14ac:dyDescent="0.25">
      <c r="A680" s="58"/>
      <c r="B680" s="16" t="s">
        <v>10</v>
      </c>
      <c r="C680" s="16" t="s">
        <v>24</v>
      </c>
      <c r="D680" s="16">
        <v>12</v>
      </c>
      <c r="E680" s="46"/>
      <c r="F680" s="54"/>
    </row>
    <row r="681" spans="1:6" x14ac:dyDescent="0.25">
      <c r="A681" s="58"/>
      <c r="B681" s="16"/>
      <c r="C681" s="16"/>
      <c r="D681" s="16"/>
      <c r="E681" s="46"/>
      <c r="F681" s="54"/>
    </row>
    <row r="682" spans="1:6" x14ac:dyDescent="0.25">
      <c r="A682" s="59"/>
      <c r="B682" s="16"/>
      <c r="C682" s="16"/>
      <c r="D682" s="16"/>
      <c r="E682" s="47"/>
      <c r="F682" s="56"/>
    </row>
    <row r="683" spans="1:6" x14ac:dyDescent="0.25">
      <c r="A683" s="32"/>
      <c r="B683" s="17"/>
      <c r="C683" s="17"/>
      <c r="D683" s="17"/>
      <c r="E683" s="28"/>
      <c r="F683" s="33"/>
    </row>
    <row r="684" spans="1:6" x14ac:dyDescent="0.25">
      <c r="A684" s="57" t="s">
        <v>159</v>
      </c>
      <c r="B684" s="16" t="s">
        <v>8</v>
      </c>
      <c r="C684" s="16"/>
      <c r="D684" s="16">
        <v>6</v>
      </c>
      <c r="E684" s="45">
        <f>SUM(D684:D687)</f>
        <v>6</v>
      </c>
      <c r="F684" s="52">
        <v>0</v>
      </c>
    </row>
    <row r="685" spans="1:6" x14ac:dyDescent="0.25">
      <c r="A685" s="58"/>
      <c r="B685" s="16"/>
      <c r="C685" s="16"/>
      <c r="D685" s="16"/>
      <c r="E685" s="46"/>
      <c r="F685" s="54"/>
    </row>
    <row r="686" spans="1:6" x14ac:dyDescent="0.25">
      <c r="A686" s="58"/>
      <c r="B686" s="16"/>
      <c r="C686" s="16"/>
      <c r="D686" s="16"/>
      <c r="E686" s="46"/>
      <c r="F686" s="54"/>
    </row>
    <row r="687" spans="1:6" x14ac:dyDescent="0.25">
      <c r="A687" s="59"/>
      <c r="B687" s="16"/>
      <c r="C687" s="16"/>
      <c r="D687" s="16"/>
      <c r="E687" s="47"/>
      <c r="F687" s="56"/>
    </row>
    <row r="688" spans="1:6" x14ac:dyDescent="0.25">
      <c r="A688" s="32"/>
      <c r="B688" s="17"/>
      <c r="C688" s="17"/>
      <c r="D688" s="17"/>
      <c r="E688" s="28"/>
      <c r="F688" s="33"/>
    </row>
    <row r="689" spans="1:6" x14ac:dyDescent="0.25">
      <c r="A689" s="51" t="s">
        <v>160</v>
      </c>
      <c r="B689" s="16" t="s">
        <v>8</v>
      </c>
      <c r="C689" s="16"/>
      <c r="D689" s="16">
        <v>6</v>
      </c>
      <c r="E689" s="45">
        <f>SUM(D689:D692)</f>
        <v>25</v>
      </c>
      <c r="F689" s="52">
        <v>6</v>
      </c>
    </row>
    <row r="690" spans="1:6" x14ac:dyDescent="0.25">
      <c r="A690" s="53"/>
      <c r="B690" s="16" t="s">
        <v>16</v>
      </c>
      <c r="C690" s="16"/>
      <c r="D690" s="16">
        <v>6</v>
      </c>
      <c r="E690" s="46"/>
      <c r="F690" s="54"/>
    </row>
    <row r="691" spans="1:6" x14ac:dyDescent="0.25">
      <c r="A691" s="53"/>
      <c r="B691" s="16" t="s">
        <v>10</v>
      </c>
      <c r="C691" s="16" t="s">
        <v>11</v>
      </c>
      <c r="D691" s="16">
        <v>13</v>
      </c>
      <c r="E691" s="46"/>
      <c r="F691" s="54"/>
    </row>
    <row r="692" spans="1:6" x14ac:dyDescent="0.25">
      <c r="A692" s="55"/>
      <c r="B692" s="16"/>
      <c r="C692" s="16"/>
      <c r="D692" s="16"/>
      <c r="E692" s="47"/>
      <c r="F692" s="56"/>
    </row>
    <row r="693" spans="1:6" x14ac:dyDescent="0.25">
      <c r="A693" s="32"/>
      <c r="B693" s="17"/>
      <c r="C693" s="17"/>
      <c r="D693" s="17"/>
      <c r="E693" s="28"/>
      <c r="F693" s="33"/>
    </row>
    <row r="694" spans="1:6" x14ac:dyDescent="0.25">
      <c r="A694" s="51" t="s">
        <v>161</v>
      </c>
      <c r="B694" s="16" t="s">
        <v>8</v>
      </c>
      <c r="C694" s="16"/>
      <c r="D694" s="16">
        <v>6</v>
      </c>
      <c r="E694" s="45">
        <f>SUM(D694:D697)</f>
        <v>18</v>
      </c>
      <c r="F694" s="52">
        <v>6</v>
      </c>
    </row>
    <row r="695" spans="1:6" x14ac:dyDescent="0.25">
      <c r="A695" s="53"/>
      <c r="B695" s="16" t="s">
        <v>10</v>
      </c>
      <c r="C695" s="16" t="s">
        <v>24</v>
      </c>
      <c r="D695" s="16">
        <v>12</v>
      </c>
      <c r="E695" s="46"/>
      <c r="F695" s="54"/>
    </row>
    <row r="696" spans="1:6" x14ac:dyDescent="0.25">
      <c r="A696" s="53"/>
      <c r="B696" s="16"/>
      <c r="C696" s="16"/>
      <c r="D696" s="16"/>
      <c r="E696" s="46"/>
      <c r="F696" s="54"/>
    </row>
    <row r="697" spans="1:6" x14ac:dyDescent="0.25">
      <c r="A697" s="55"/>
      <c r="B697" s="16"/>
      <c r="C697" s="16"/>
      <c r="D697" s="16"/>
      <c r="E697" s="47"/>
      <c r="F697" s="56"/>
    </row>
    <row r="698" spans="1:6" x14ac:dyDescent="0.25">
      <c r="A698" s="32"/>
      <c r="B698" s="17"/>
      <c r="C698" s="17"/>
      <c r="D698" s="17"/>
      <c r="E698" s="28"/>
      <c r="F698" s="33"/>
    </row>
    <row r="699" spans="1:6" x14ac:dyDescent="0.25">
      <c r="A699" s="51" t="s">
        <v>162</v>
      </c>
      <c r="B699" s="16" t="s">
        <v>8</v>
      </c>
      <c r="C699" s="16"/>
      <c r="D699" s="16">
        <v>6</v>
      </c>
      <c r="E699" s="45">
        <f>SUM(D699:D702)</f>
        <v>26</v>
      </c>
      <c r="F699" s="52">
        <v>6</v>
      </c>
    </row>
    <row r="700" spans="1:6" x14ac:dyDescent="0.25">
      <c r="A700" s="53"/>
      <c r="B700" s="16" t="s">
        <v>10</v>
      </c>
      <c r="C700" s="16" t="s">
        <v>24</v>
      </c>
      <c r="D700" s="16">
        <v>12</v>
      </c>
      <c r="E700" s="46"/>
      <c r="F700" s="54"/>
    </row>
    <row r="701" spans="1:6" x14ac:dyDescent="0.25">
      <c r="A701" s="53"/>
      <c r="B701" s="16" t="s">
        <v>42</v>
      </c>
      <c r="C701" s="16" t="s">
        <v>93</v>
      </c>
      <c r="D701" s="16">
        <v>8</v>
      </c>
      <c r="E701" s="46"/>
      <c r="F701" s="54"/>
    </row>
    <row r="702" spans="1:6" x14ac:dyDescent="0.25">
      <c r="A702" s="55"/>
      <c r="B702" s="16"/>
      <c r="C702" s="16"/>
      <c r="D702" s="16"/>
      <c r="E702" s="47"/>
      <c r="F702" s="56"/>
    </row>
    <row r="703" spans="1:6" x14ac:dyDescent="0.25">
      <c r="A703" s="32"/>
      <c r="B703" s="17"/>
      <c r="C703" s="17"/>
      <c r="D703" s="17"/>
      <c r="E703" s="28"/>
      <c r="F703" s="33"/>
    </row>
    <row r="704" spans="1:6" x14ac:dyDescent="0.25">
      <c r="A704" s="57" t="s">
        <v>163</v>
      </c>
      <c r="B704" s="16" t="s">
        <v>8</v>
      </c>
      <c r="C704" s="16"/>
      <c r="D704" s="16">
        <v>6</v>
      </c>
      <c r="E704" s="45">
        <f>SUM(D704:D707)</f>
        <v>20</v>
      </c>
      <c r="F704" s="52">
        <v>6</v>
      </c>
    </row>
    <row r="705" spans="1:6" x14ac:dyDescent="0.25">
      <c r="A705" s="58"/>
      <c r="B705" s="16" t="s">
        <v>10</v>
      </c>
      <c r="C705" s="16" t="s">
        <v>11</v>
      </c>
      <c r="D705" s="16">
        <v>14</v>
      </c>
      <c r="E705" s="46"/>
      <c r="F705" s="54"/>
    </row>
    <row r="706" spans="1:6" x14ac:dyDescent="0.25">
      <c r="A706" s="58"/>
      <c r="B706" s="16"/>
      <c r="C706" s="16"/>
      <c r="D706" s="16"/>
      <c r="E706" s="46"/>
      <c r="F706" s="54"/>
    </row>
    <row r="707" spans="1:6" x14ac:dyDescent="0.25">
      <c r="A707" s="59"/>
      <c r="B707" s="16"/>
      <c r="C707" s="16"/>
      <c r="D707" s="16"/>
      <c r="E707" s="47"/>
      <c r="F707" s="56"/>
    </row>
    <row r="708" spans="1:6" x14ac:dyDescent="0.25">
      <c r="A708" s="32"/>
      <c r="B708" s="17"/>
      <c r="C708" s="17"/>
      <c r="D708" s="17"/>
      <c r="E708" s="28"/>
      <c r="F708" s="33"/>
    </row>
    <row r="709" spans="1:6" x14ac:dyDescent="0.25">
      <c r="A709" s="57" t="s">
        <v>164</v>
      </c>
      <c r="B709" s="16" t="s">
        <v>8</v>
      </c>
      <c r="C709" s="16"/>
      <c r="D709" s="16">
        <v>6</v>
      </c>
      <c r="E709" s="45">
        <f>SUM(D709:D713)</f>
        <v>6</v>
      </c>
      <c r="F709" s="3">
        <v>0</v>
      </c>
    </row>
    <row r="710" spans="1:6" x14ac:dyDescent="0.25">
      <c r="A710" s="58"/>
      <c r="B710" s="16"/>
      <c r="C710" s="16"/>
      <c r="D710" s="16"/>
      <c r="E710" s="46"/>
      <c r="F710" s="4"/>
    </row>
    <row r="711" spans="1:6" x14ac:dyDescent="0.25">
      <c r="A711" s="58"/>
      <c r="B711" s="16"/>
      <c r="C711" s="16"/>
      <c r="D711" s="16"/>
      <c r="E711" s="46"/>
      <c r="F711" s="4"/>
    </row>
    <row r="712" spans="1:6" x14ac:dyDescent="0.25">
      <c r="A712" s="58"/>
      <c r="B712" s="16"/>
      <c r="C712" s="16"/>
      <c r="D712" s="16"/>
      <c r="E712" s="46"/>
      <c r="F712" s="4"/>
    </row>
    <row r="713" spans="1:6" x14ac:dyDescent="0.25">
      <c r="A713" s="59"/>
      <c r="B713" s="16"/>
      <c r="C713" s="16"/>
      <c r="D713" s="16"/>
      <c r="E713" s="47"/>
      <c r="F713" s="5"/>
    </row>
    <row r="714" spans="1:6" x14ac:dyDescent="0.25">
      <c r="A714" s="32"/>
      <c r="B714" s="17"/>
      <c r="C714" s="17"/>
      <c r="D714" s="17"/>
      <c r="E714" s="28"/>
      <c r="F714" s="33"/>
    </row>
    <row r="715" spans="1:6" x14ac:dyDescent="0.25">
      <c r="A715" s="57" t="s">
        <v>165</v>
      </c>
      <c r="B715" s="16" t="s">
        <v>8</v>
      </c>
      <c r="C715" s="16" t="s">
        <v>101</v>
      </c>
      <c r="D715" s="16">
        <v>6</v>
      </c>
      <c r="E715" s="45">
        <f>SUM(D715:D718)</f>
        <v>6</v>
      </c>
      <c r="F715" s="52">
        <v>0</v>
      </c>
    </row>
    <row r="716" spans="1:6" x14ac:dyDescent="0.25">
      <c r="A716" s="58"/>
      <c r="B716" s="16"/>
      <c r="C716" s="16"/>
      <c r="D716" s="16"/>
      <c r="E716" s="46"/>
      <c r="F716" s="54"/>
    </row>
    <row r="717" spans="1:6" x14ac:dyDescent="0.25">
      <c r="A717" s="58"/>
      <c r="B717" s="16"/>
      <c r="C717" s="16"/>
      <c r="D717" s="16"/>
      <c r="E717" s="46"/>
      <c r="F717" s="54"/>
    </row>
    <row r="718" spans="1:6" x14ac:dyDescent="0.25">
      <c r="A718" s="59"/>
      <c r="B718" s="16"/>
      <c r="C718" s="16"/>
      <c r="D718" s="16"/>
      <c r="E718" s="47"/>
      <c r="F718" s="56"/>
    </row>
    <row r="719" spans="1:6" x14ac:dyDescent="0.25">
      <c r="A719" s="32"/>
      <c r="B719" s="17"/>
      <c r="C719" s="17"/>
      <c r="D719" s="17"/>
      <c r="E719" s="28"/>
      <c r="F719" s="33"/>
    </row>
    <row r="720" spans="1:6" x14ac:dyDescent="0.25">
      <c r="A720" s="51" t="s">
        <v>166</v>
      </c>
      <c r="B720" s="16" t="s">
        <v>8</v>
      </c>
      <c r="C720" s="16"/>
      <c r="D720" s="16">
        <v>6</v>
      </c>
      <c r="E720" s="45">
        <f>SUM(D720:D723)</f>
        <v>6</v>
      </c>
      <c r="F720" s="52">
        <v>0</v>
      </c>
    </row>
    <row r="721" spans="1:6" x14ac:dyDescent="0.25">
      <c r="A721" s="53"/>
      <c r="B721" s="16"/>
      <c r="C721" s="16"/>
      <c r="D721" s="16"/>
      <c r="E721" s="46"/>
      <c r="F721" s="54"/>
    </row>
    <row r="722" spans="1:6" x14ac:dyDescent="0.25">
      <c r="A722" s="53"/>
      <c r="B722" s="16"/>
      <c r="C722" s="16"/>
      <c r="D722" s="16"/>
      <c r="E722" s="46"/>
      <c r="F722" s="54"/>
    </row>
    <row r="723" spans="1:6" x14ac:dyDescent="0.25">
      <c r="A723" s="55"/>
      <c r="B723" s="16"/>
      <c r="C723" s="16"/>
      <c r="D723" s="16"/>
      <c r="E723" s="47"/>
      <c r="F723" s="56"/>
    </row>
    <row r="724" spans="1:6" x14ac:dyDescent="0.25">
      <c r="A724" s="32"/>
      <c r="B724" s="17"/>
      <c r="C724" s="17"/>
      <c r="D724" s="17"/>
      <c r="E724" s="28"/>
      <c r="F724" s="33"/>
    </row>
    <row r="725" spans="1:6" x14ac:dyDescent="0.25">
      <c r="A725" s="63" t="s">
        <v>167</v>
      </c>
      <c r="B725" s="25" t="s">
        <v>8</v>
      </c>
      <c r="C725" s="25"/>
      <c r="D725" s="25">
        <v>1.5</v>
      </c>
      <c r="E725" s="45">
        <f>SUM(D725:D729)</f>
        <v>10.5</v>
      </c>
      <c r="F725" s="3">
        <v>0</v>
      </c>
    </row>
    <row r="726" spans="1:6" x14ac:dyDescent="0.25">
      <c r="A726" s="65"/>
      <c r="B726" s="25" t="s">
        <v>17</v>
      </c>
      <c r="C726" s="25" t="s">
        <v>44</v>
      </c>
      <c r="D726" s="25">
        <v>2</v>
      </c>
      <c r="E726" s="46"/>
      <c r="F726" s="4"/>
    </row>
    <row r="727" spans="1:6" x14ac:dyDescent="0.25">
      <c r="A727" s="65"/>
      <c r="B727" s="25" t="s">
        <v>10</v>
      </c>
      <c r="C727" s="25" t="s">
        <v>24</v>
      </c>
      <c r="D727" s="25">
        <v>7</v>
      </c>
      <c r="E727" s="46"/>
      <c r="F727" s="4"/>
    </row>
    <row r="728" spans="1:6" x14ac:dyDescent="0.25">
      <c r="A728" s="65"/>
      <c r="B728" s="25"/>
      <c r="C728" s="25"/>
      <c r="D728" s="25"/>
      <c r="E728" s="46"/>
      <c r="F728" s="4"/>
    </row>
    <row r="729" spans="1:6" x14ac:dyDescent="0.25">
      <c r="A729" s="67"/>
      <c r="B729" s="25"/>
      <c r="C729" s="25"/>
      <c r="D729" s="25"/>
      <c r="E729" s="47"/>
      <c r="F729" s="5"/>
    </row>
    <row r="730" spans="1:6" x14ac:dyDescent="0.25">
      <c r="A730" s="32"/>
      <c r="B730" s="17"/>
      <c r="C730" s="17"/>
      <c r="D730" s="17"/>
      <c r="E730" s="28"/>
      <c r="F730" s="33"/>
    </row>
    <row r="731" spans="1:6" x14ac:dyDescent="0.25">
      <c r="A731" s="51" t="s">
        <v>168</v>
      </c>
      <c r="B731" s="16" t="s">
        <v>8</v>
      </c>
      <c r="C731" s="16"/>
      <c r="D731" s="16">
        <v>6</v>
      </c>
      <c r="E731" s="45">
        <f>SUM(D731:D735)</f>
        <v>28</v>
      </c>
      <c r="F731" s="52">
        <v>6</v>
      </c>
    </row>
    <row r="732" spans="1:6" x14ac:dyDescent="0.25">
      <c r="A732" s="53"/>
      <c r="B732" s="16" t="s">
        <v>42</v>
      </c>
      <c r="C732" s="16" t="s">
        <v>43</v>
      </c>
      <c r="D732" s="16">
        <v>12</v>
      </c>
      <c r="E732" s="46"/>
      <c r="F732" s="54"/>
    </row>
    <row r="733" spans="1:6" x14ac:dyDescent="0.25">
      <c r="A733" s="53"/>
      <c r="B733" s="16" t="s">
        <v>42</v>
      </c>
      <c r="C733" s="16" t="s">
        <v>93</v>
      </c>
      <c r="D733" s="16">
        <v>8</v>
      </c>
      <c r="E733" s="46"/>
      <c r="F733" s="54"/>
    </row>
    <row r="734" spans="1:6" x14ac:dyDescent="0.25">
      <c r="A734" s="53"/>
      <c r="B734" s="16" t="s">
        <v>42</v>
      </c>
      <c r="C734" s="16" t="s">
        <v>169</v>
      </c>
      <c r="D734" s="16">
        <v>2</v>
      </c>
      <c r="E734" s="46"/>
      <c r="F734" s="54"/>
    </row>
    <row r="735" spans="1:6" x14ac:dyDescent="0.25">
      <c r="A735" s="55"/>
      <c r="B735" s="16"/>
      <c r="C735" s="16"/>
      <c r="D735" s="16"/>
      <c r="E735" s="47"/>
      <c r="F735" s="56"/>
    </row>
    <row r="736" spans="1:6" x14ac:dyDescent="0.25">
      <c r="A736" s="32"/>
      <c r="B736" s="17"/>
      <c r="C736" s="17"/>
      <c r="D736" s="17"/>
      <c r="E736" s="28"/>
      <c r="F736" s="33"/>
    </row>
    <row r="737" spans="1:6" x14ac:dyDescent="0.25">
      <c r="A737" s="51" t="s">
        <v>170</v>
      </c>
      <c r="B737" s="16" t="s">
        <v>8</v>
      </c>
      <c r="C737" s="16"/>
      <c r="D737" s="16">
        <v>6</v>
      </c>
      <c r="E737" s="45">
        <f>SUM(D737:D741)</f>
        <v>11</v>
      </c>
      <c r="F737" s="52">
        <v>0</v>
      </c>
    </row>
    <row r="738" spans="1:6" x14ac:dyDescent="0.25">
      <c r="A738" s="53"/>
      <c r="B738" s="16" t="s">
        <v>17</v>
      </c>
      <c r="C738" s="16" t="s">
        <v>171</v>
      </c>
      <c r="D738" s="16">
        <v>5</v>
      </c>
      <c r="E738" s="46"/>
      <c r="F738" s="54"/>
    </row>
    <row r="739" spans="1:6" x14ac:dyDescent="0.25">
      <c r="A739" s="53"/>
      <c r="B739" s="16"/>
      <c r="C739" s="16"/>
      <c r="D739" s="16"/>
      <c r="E739" s="46"/>
      <c r="F739" s="54"/>
    </row>
    <row r="740" spans="1:6" x14ac:dyDescent="0.25">
      <c r="A740" s="53"/>
      <c r="B740" s="16"/>
      <c r="C740" s="16"/>
      <c r="D740" s="16"/>
      <c r="E740" s="46"/>
      <c r="F740" s="54"/>
    </row>
    <row r="741" spans="1:6" x14ac:dyDescent="0.25">
      <c r="A741" s="55"/>
      <c r="B741" s="16"/>
      <c r="C741" s="16"/>
      <c r="D741" s="16"/>
      <c r="E741" s="47"/>
      <c r="F741" s="56"/>
    </row>
    <row r="742" spans="1:6" x14ac:dyDescent="0.25">
      <c r="A742" s="32"/>
      <c r="B742" s="17"/>
      <c r="C742" s="17"/>
      <c r="D742" s="17"/>
      <c r="E742" s="28"/>
      <c r="F742" s="33"/>
    </row>
    <row r="743" spans="1:6" x14ac:dyDescent="0.25">
      <c r="A743" s="51" t="s">
        <v>172</v>
      </c>
      <c r="B743" s="16"/>
      <c r="C743" s="16"/>
      <c r="D743" s="16"/>
      <c r="E743" s="45">
        <f>SUM(D743:D746)</f>
        <v>0</v>
      </c>
      <c r="F743" s="52">
        <v>0</v>
      </c>
    </row>
    <row r="744" spans="1:6" x14ac:dyDescent="0.25">
      <c r="A744" s="53"/>
      <c r="B744" s="16"/>
      <c r="C744" s="16"/>
      <c r="D744" s="16"/>
      <c r="E744" s="46"/>
      <c r="F744" s="54"/>
    </row>
    <row r="745" spans="1:6" x14ac:dyDescent="0.25">
      <c r="A745" s="53"/>
      <c r="B745" s="16"/>
      <c r="C745" s="16"/>
      <c r="D745" s="16"/>
      <c r="E745" s="46"/>
      <c r="F745" s="54"/>
    </row>
    <row r="746" spans="1:6" x14ac:dyDescent="0.25">
      <c r="A746" s="55"/>
      <c r="B746" s="16"/>
      <c r="C746" s="16"/>
      <c r="D746" s="16"/>
      <c r="E746" s="47"/>
      <c r="F746" s="56"/>
    </row>
    <row r="747" spans="1:6" x14ac:dyDescent="0.25">
      <c r="A747" s="32"/>
      <c r="B747" s="17"/>
      <c r="C747" s="17"/>
      <c r="D747" s="17"/>
      <c r="E747" s="28"/>
      <c r="F747" s="33"/>
    </row>
    <row r="748" spans="1:6" x14ac:dyDescent="0.25">
      <c r="A748" s="51" t="s">
        <v>173</v>
      </c>
      <c r="B748" s="16" t="s">
        <v>8</v>
      </c>
      <c r="C748" s="16" t="s">
        <v>84</v>
      </c>
      <c r="D748" s="16">
        <v>-9</v>
      </c>
      <c r="E748" s="45">
        <f>SUM(D748:D751)</f>
        <v>-9</v>
      </c>
      <c r="F748" s="52">
        <v>0</v>
      </c>
    </row>
    <row r="749" spans="1:6" x14ac:dyDescent="0.25">
      <c r="A749" s="53"/>
      <c r="B749" s="16"/>
      <c r="C749" s="16"/>
      <c r="D749" s="16"/>
      <c r="E749" s="46"/>
      <c r="F749" s="54"/>
    </row>
    <row r="750" spans="1:6" x14ac:dyDescent="0.25">
      <c r="A750" s="53"/>
      <c r="B750" s="16"/>
      <c r="C750" s="16"/>
      <c r="D750" s="16"/>
      <c r="E750" s="46"/>
      <c r="F750" s="54"/>
    </row>
    <row r="751" spans="1:6" x14ac:dyDescent="0.25">
      <c r="A751" s="55"/>
      <c r="B751" s="16"/>
      <c r="C751" s="16"/>
      <c r="D751" s="16"/>
      <c r="E751" s="47"/>
      <c r="F751" s="56"/>
    </row>
    <row r="752" spans="1:6" x14ac:dyDescent="0.25">
      <c r="A752" s="32"/>
      <c r="B752" s="17"/>
      <c r="C752" s="17"/>
      <c r="D752" s="17"/>
      <c r="E752" s="28"/>
      <c r="F752" s="33"/>
    </row>
    <row r="753" spans="1:6" x14ac:dyDescent="0.25">
      <c r="A753" s="51" t="s">
        <v>174</v>
      </c>
      <c r="B753" s="16" t="s">
        <v>8</v>
      </c>
      <c r="C753" s="16"/>
      <c r="D753" s="16">
        <v>6</v>
      </c>
      <c r="E753" s="45">
        <f>SUM(D753:D757)</f>
        <v>21</v>
      </c>
      <c r="F753" s="3">
        <v>6</v>
      </c>
    </row>
    <row r="754" spans="1:6" x14ac:dyDescent="0.25">
      <c r="A754" s="53"/>
      <c r="B754" s="16" t="s">
        <v>47</v>
      </c>
      <c r="C754" s="16" t="s">
        <v>86</v>
      </c>
      <c r="D754" s="16">
        <v>3</v>
      </c>
      <c r="E754" s="46"/>
      <c r="F754" s="4"/>
    </row>
    <row r="755" spans="1:6" x14ac:dyDescent="0.25">
      <c r="A755" s="53"/>
      <c r="B755" s="16" t="s">
        <v>10</v>
      </c>
      <c r="C755" s="16" t="s">
        <v>11</v>
      </c>
      <c r="D755" s="16">
        <v>12</v>
      </c>
      <c r="E755" s="46"/>
      <c r="F755" s="4"/>
    </row>
    <row r="756" spans="1:6" x14ac:dyDescent="0.25">
      <c r="A756" s="53"/>
      <c r="B756" s="16"/>
      <c r="C756" s="16"/>
      <c r="D756" s="16"/>
      <c r="E756" s="46"/>
      <c r="F756" s="4"/>
    </row>
    <row r="757" spans="1:6" x14ac:dyDescent="0.25">
      <c r="A757" s="55"/>
      <c r="B757" s="16"/>
      <c r="C757" s="16"/>
      <c r="D757" s="16"/>
      <c r="E757" s="47"/>
      <c r="F757" s="5"/>
    </row>
    <row r="758" spans="1:6" x14ac:dyDescent="0.25">
      <c r="A758" s="32"/>
      <c r="B758" s="17"/>
      <c r="C758" s="17"/>
      <c r="D758" s="17"/>
      <c r="E758" s="28"/>
      <c r="F758" s="33"/>
    </row>
    <row r="759" spans="1:6" x14ac:dyDescent="0.25">
      <c r="A759" s="57" t="s">
        <v>175</v>
      </c>
      <c r="B759" s="16" t="s">
        <v>8</v>
      </c>
      <c r="C759" s="16"/>
      <c r="D759" s="16">
        <v>0.5</v>
      </c>
      <c r="E759" s="45">
        <f>SUM(D759:D762)</f>
        <v>0.5</v>
      </c>
      <c r="F759" s="52">
        <v>0</v>
      </c>
    </row>
    <row r="760" spans="1:6" x14ac:dyDescent="0.25">
      <c r="A760" s="58"/>
      <c r="B760" s="16"/>
      <c r="C760" s="16"/>
      <c r="D760" s="16"/>
      <c r="E760" s="46"/>
      <c r="F760" s="54"/>
    </row>
    <row r="761" spans="1:6" x14ac:dyDescent="0.25">
      <c r="A761" s="58"/>
      <c r="B761" s="16"/>
      <c r="C761" s="16"/>
      <c r="D761" s="16"/>
      <c r="E761" s="46"/>
      <c r="F761" s="54"/>
    </row>
    <row r="762" spans="1:6" x14ac:dyDescent="0.25">
      <c r="A762" s="59"/>
      <c r="B762" s="16"/>
      <c r="C762" s="16"/>
      <c r="D762" s="16"/>
      <c r="E762" s="47"/>
      <c r="F762" s="56"/>
    </row>
    <row r="763" spans="1:6" x14ac:dyDescent="0.25">
      <c r="A763" s="32"/>
      <c r="B763" s="17"/>
      <c r="C763" s="17"/>
      <c r="D763" s="17"/>
      <c r="E763" s="28"/>
      <c r="F763" s="33"/>
    </row>
    <row r="764" spans="1:6" x14ac:dyDescent="0.25">
      <c r="A764" s="51" t="s">
        <v>176</v>
      </c>
      <c r="B764" s="16" t="s">
        <v>8</v>
      </c>
      <c r="C764" s="20"/>
      <c r="D764" s="20">
        <v>6</v>
      </c>
      <c r="E764" s="45">
        <f>SUM(D764:D768)</f>
        <v>18</v>
      </c>
      <c r="F764" s="3">
        <v>6</v>
      </c>
    </row>
    <row r="765" spans="1:6" x14ac:dyDescent="0.25">
      <c r="A765" s="53"/>
      <c r="B765" s="16" t="s">
        <v>10</v>
      </c>
      <c r="C765" s="16" t="s">
        <v>24</v>
      </c>
      <c r="D765" s="16">
        <v>12</v>
      </c>
      <c r="E765" s="46"/>
      <c r="F765" s="4"/>
    </row>
    <row r="766" spans="1:6" x14ac:dyDescent="0.25">
      <c r="A766" s="53"/>
      <c r="B766" s="16"/>
      <c r="C766" s="16"/>
      <c r="D766" s="16"/>
      <c r="E766" s="46"/>
      <c r="F766" s="4"/>
    </row>
    <row r="767" spans="1:6" x14ac:dyDescent="0.25">
      <c r="A767" s="53"/>
      <c r="B767" s="16"/>
      <c r="C767" s="16"/>
      <c r="D767" s="16"/>
      <c r="E767" s="46"/>
      <c r="F767" s="4"/>
    </row>
    <row r="768" spans="1:6" x14ac:dyDescent="0.25">
      <c r="A768" s="55"/>
      <c r="B768" s="16"/>
      <c r="C768" s="16"/>
      <c r="D768" s="16"/>
      <c r="E768" s="47"/>
      <c r="F768" s="5"/>
    </row>
    <row r="769" spans="1:6" x14ac:dyDescent="0.25">
      <c r="A769" s="32"/>
      <c r="B769" s="17"/>
      <c r="C769" s="17"/>
      <c r="D769" s="17"/>
      <c r="E769" s="28"/>
      <c r="F769" s="33"/>
    </row>
    <row r="770" spans="1:6" x14ac:dyDescent="0.25">
      <c r="A770" s="51" t="s">
        <v>177</v>
      </c>
      <c r="B770" s="16" t="s">
        <v>8</v>
      </c>
      <c r="C770" s="20"/>
      <c r="D770" s="20">
        <v>6</v>
      </c>
      <c r="E770" s="45">
        <f>SUM(D770:D773)</f>
        <v>20</v>
      </c>
      <c r="F770" s="52">
        <v>6</v>
      </c>
    </row>
    <row r="771" spans="1:6" x14ac:dyDescent="0.25">
      <c r="A771" s="53"/>
      <c r="B771" s="16" t="s">
        <v>10</v>
      </c>
      <c r="C771" s="16" t="s">
        <v>11</v>
      </c>
      <c r="D771" s="16">
        <v>14</v>
      </c>
      <c r="E771" s="46"/>
      <c r="F771" s="54"/>
    </row>
    <row r="772" spans="1:6" x14ac:dyDescent="0.25">
      <c r="A772" s="53"/>
      <c r="B772" s="16"/>
      <c r="C772" s="16"/>
      <c r="D772" s="16"/>
      <c r="E772" s="46"/>
      <c r="F772" s="54"/>
    </row>
    <row r="773" spans="1:6" x14ac:dyDescent="0.25">
      <c r="A773" s="55"/>
      <c r="B773" s="16"/>
      <c r="C773" s="16"/>
      <c r="D773" s="16"/>
      <c r="E773" s="47"/>
      <c r="F773" s="56"/>
    </row>
    <row r="774" spans="1:6" x14ac:dyDescent="0.25">
      <c r="A774" s="32"/>
      <c r="B774" s="17"/>
      <c r="C774" s="17"/>
      <c r="D774" s="17"/>
      <c r="E774" s="28"/>
      <c r="F774" s="33"/>
    </row>
    <row r="775" spans="1:6" x14ac:dyDescent="0.25">
      <c r="A775" s="57" t="s">
        <v>178</v>
      </c>
      <c r="B775" s="16" t="s">
        <v>8</v>
      </c>
      <c r="C775" s="20"/>
      <c r="D775" s="20">
        <v>6</v>
      </c>
      <c r="E775" s="45">
        <f>D775+D776+D777+D778+D779</f>
        <v>18</v>
      </c>
      <c r="F775" s="3">
        <v>6</v>
      </c>
    </row>
    <row r="776" spans="1:6" x14ac:dyDescent="0.25">
      <c r="A776" s="58"/>
      <c r="B776" s="16" t="s">
        <v>10</v>
      </c>
      <c r="C776" s="16" t="s">
        <v>11</v>
      </c>
      <c r="D776" s="16">
        <v>12</v>
      </c>
      <c r="E776" s="46"/>
      <c r="F776" s="4"/>
    </row>
    <row r="777" spans="1:6" x14ac:dyDescent="0.25">
      <c r="A777" s="58"/>
      <c r="B777" s="16"/>
      <c r="C777" s="16"/>
      <c r="D777" s="16"/>
      <c r="E777" s="46"/>
      <c r="F777" s="4"/>
    </row>
    <row r="778" spans="1:6" x14ac:dyDescent="0.25">
      <c r="A778" s="58"/>
      <c r="B778" s="16"/>
      <c r="C778" s="16"/>
      <c r="D778" s="16"/>
      <c r="E778" s="46"/>
      <c r="F778" s="4"/>
    </row>
    <row r="779" spans="1:6" x14ac:dyDescent="0.25">
      <c r="A779" s="59"/>
      <c r="B779" s="16"/>
      <c r="C779" s="16"/>
      <c r="D779" s="16"/>
      <c r="E779" s="47"/>
      <c r="F779" s="5"/>
    </row>
    <row r="780" spans="1:6" x14ac:dyDescent="0.25">
      <c r="A780" s="32"/>
      <c r="B780" s="17"/>
      <c r="C780" s="17"/>
      <c r="D780" s="17"/>
      <c r="E780" s="28"/>
      <c r="F780" s="33"/>
    </row>
    <row r="781" spans="1:6" x14ac:dyDescent="0.25">
      <c r="A781" s="57" t="s">
        <v>179</v>
      </c>
      <c r="B781" s="16" t="s">
        <v>8</v>
      </c>
      <c r="C781" s="20"/>
      <c r="D781" s="20">
        <v>6</v>
      </c>
      <c r="E781" s="45">
        <f>SUM(D781:D784)</f>
        <v>24</v>
      </c>
      <c r="F781" s="3">
        <v>6</v>
      </c>
    </row>
    <row r="782" spans="1:6" x14ac:dyDescent="0.25">
      <c r="A782" s="58"/>
      <c r="B782" s="16" t="s">
        <v>10</v>
      </c>
      <c r="C782" s="16" t="s">
        <v>24</v>
      </c>
      <c r="D782" s="16">
        <v>12</v>
      </c>
      <c r="E782" s="46"/>
      <c r="F782" s="4"/>
    </row>
    <row r="783" spans="1:6" x14ac:dyDescent="0.25">
      <c r="A783" s="58"/>
      <c r="B783" s="16" t="s">
        <v>17</v>
      </c>
      <c r="C783" s="16" t="s">
        <v>18</v>
      </c>
      <c r="D783" s="16">
        <v>6</v>
      </c>
      <c r="E783" s="46"/>
      <c r="F783" s="4"/>
    </row>
    <row r="784" spans="1:6" x14ac:dyDescent="0.25">
      <c r="A784" s="58"/>
      <c r="B784" s="16"/>
      <c r="C784" s="16"/>
      <c r="D784" s="16"/>
      <c r="E784" s="46"/>
      <c r="F784" s="4"/>
    </row>
    <row r="785" spans="1:6" x14ac:dyDescent="0.25">
      <c r="A785" s="32"/>
      <c r="B785" s="17"/>
      <c r="C785" s="17"/>
      <c r="D785" s="17"/>
      <c r="E785" s="28"/>
      <c r="F785" s="33"/>
    </row>
    <row r="786" spans="1:6" x14ac:dyDescent="0.25">
      <c r="A786" s="51" t="s">
        <v>180</v>
      </c>
      <c r="B786" s="16" t="s">
        <v>8</v>
      </c>
      <c r="C786" s="20"/>
      <c r="D786" s="20">
        <v>6</v>
      </c>
      <c r="E786" s="45">
        <f>SUM(D786:D792)</f>
        <v>13.5</v>
      </c>
      <c r="F786" s="3">
        <v>1.5</v>
      </c>
    </row>
    <row r="787" spans="1:6" x14ac:dyDescent="0.25">
      <c r="A787" s="53"/>
      <c r="B787" s="16" t="s">
        <v>42</v>
      </c>
      <c r="C787" s="16" t="s">
        <v>43</v>
      </c>
      <c r="D787" s="16">
        <v>7.5</v>
      </c>
      <c r="E787" s="46"/>
      <c r="F787" s="4"/>
    </row>
    <row r="788" spans="1:6" x14ac:dyDescent="0.25">
      <c r="A788" s="53"/>
      <c r="B788" s="16"/>
      <c r="C788" s="16"/>
      <c r="D788" s="16"/>
      <c r="E788" s="46"/>
      <c r="F788" s="4"/>
    </row>
    <row r="789" spans="1:6" x14ac:dyDescent="0.25">
      <c r="A789" s="53"/>
      <c r="B789" s="16"/>
      <c r="C789" s="16"/>
      <c r="D789" s="16"/>
      <c r="E789" s="46"/>
      <c r="F789" s="4"/>
    </row>
    <row r="790" spans="1:6" x14ac:dyDescent="0.25">
      <c r="A790" s="53"/>
      <c r="B790" s="16"/>
      <c r="C790" s="16"/>
      <c r="D790" s="16"/>
      <c r="E790" s="46"/>
      <c r="F790" s="4"/>
    </row>
    <row r="791" spans="1:6" x14ac:dyDescent="0.25">
      <c r="A791" s="53"/>
      <c r="B791" s="16"/>
      <c r="C791" s="16"/>
      <c r="D791" s="16"/>
      <c r="E791" s="46"/>
      <c r="F791" s="4"/>
    </row>
    <row r="792" spans="1:6" x14ac:dyDescent="0.25">
      <c r="A792" s="55"/>
      <c r="B792" s="16"/>
      <c r="C792" s="16"/>
      <c r="D792" s="16"/>
      <c r="E792" s="47"/>
      <c r="F792" s="5"/>
    </row>
    <row r="793" spans="1:6" x14ac:dyDescent="0.25">
      <c r="A793" s="32"/>
      <c r="B793" s="17"/>
      <c r="C793" s="17"/>
      <c r="D793" s="17"/>
      <c r="E793" s="28"/>
      <c r="F793" s="33"/>
    </row>
    <row r="794" spans="1:6" x14ac:dyDescent="0.25">
      <c r="A794" s="51" t="s">
        <v>181</v>
      </c>
      <c r="B794" s="16" t="s">
        <v>8</v>
      </c>
      <c r="C794" s="16"/>
      <c r="D794" s="16">
        <v>6</v>
      </c>
      <c r="E794" s="45">
        <f>SUM(D794:D798)</f>
        <v>6</v>
      </c>
      <c r="F794" s="3">
        <v>0</v>
      </c>
    </row>
    <row r="795" spans="1:6" x14ac:dyDescent="0.25">
      <c r="A795" s="53"/>
      <c r="B795" s="16"/>
      <c r="C795" s="16"/>
      <c r="D795" s="16"/>
      <c r="E795" s="46"/>
      <c r="F795" s="4"/>
    </row>
    <row r="796" spans="1:6" x14ac:dyDescent="0.25">
      <c r="A796" s="53"/>
      <c r="B796" s="16"/>
      <c r="C796" s="16"/>
      <c r="D796" s="16"/>
      <c r="E796" s="46"/>
      <c r="F796" s="4"/>
    </row>
    <row r="797" spans="1:6" x14ac:dyDescent="0.25">
      <c r="A797" s="53"/>
      <c r="B797" s="16"/>
      <c r="C797" s="16"/>
      <c r="D797" s="16"/>
      <c r="E797" s="46"/>
      <c r="F797" s="4"/>
    </row>
    <row r="798" spans="1:6" x14ac:dyDescent="0.25">
      <c r="A798" s="55"/>
      <c r="B798" s="16"/>
      <c r="C798" s="16"/>
      <c r="D798" s="16"/>
      <c r="E798" s="47"/>
      <c r="F798" s="5"/>
    </row>
    <row r="799" spans="1:6" x14ac:dyDescent="0.25">
      <c r="A799" s="32"/>
      <c r="B799" s="17"/>
      <c r="C799" s="17"/>
      <c r="D799" s="17"/>
      <c r="E799" s="28"/>
      <c r="F799" s="33"/>
    </row>
    <row r="800" spans="1:6" x14ac:dyDescent="0.25">
      <c r="A800" s="57" t="s">
        <v>182</v>
      </c>
      <c r="B800" s="16" t="s">
        <v>8</v>
      </c>
      <c r="C800" s="16"/>
      <c r="D800" s="16">
        <v>6</v>
      </c>
      <c r="E800" s="45">
        <f>SUM(D800:D803)</f>
        <v>22</v>
      </c>
      <c r="F800" s="52">
        <v>6</v>
      </c>
    </row>
    <row r="801" spans="1:6" x14ac:dyDescent="0.25">
      <c r="A801" s="58"/>
      <c r="B801" s="16" t="s">
        <v>10</v>
      </c>
      <c r="C801" s="16" t="s">
        <v>24</v>
      </c>
      <c r="D801" s="16">
        <v>6</v>
      </c>
      <c r="E801" s="46"/>
      <c r="F801" s="54"/>
    </row>
    <row r="802" spans="1:6" x14ac:dyDescent="0.25">
      <c r="A802" s="58"/>
      <c r="B802" s="16" t="s">
        <v>47</v>
      </c>
      <c r="C802" s="16" t="s">
        <v>183</v>
      </c>
      <c r="D802" s="16">
        <v>4</v>
      </c>
      <c r="E802" s="46"/>
      <c r="F802" s="54"/>
    </row>
    <row r="803" spans="1:6" x14ac:dyDescent="0.25">
      <c r="A803" s="59"/>
      <c r="B803" s="16" t="s">
        <v>47</v>
      </c>
      <c r="C803" s="16" t="s">
        <v>184</v>
      </c>
      <c r="D803" s="16">
        <v>6</v>
      </c>
      <c r="E803" s="47"/>
      <c r="F803" s="56"/>
    </row>
    <row r="804" spans="1:6" x14ac:dyDescent="0.25">
      <c r="A804" s="32"/>
      <c r="B804" s="17"/>
      <c r="C804" s="17"/>
      <c r="D804" s="17"/>
      <c r="E804" s="28"/>
      <c r="F804" s="33"/>
    </row>
    <row r="805" spans="1:6" x14ac:dyDescent="0.25">
      <c r="A805" s="72" t="s">
        <v>185</v>
      </c>
      <c r="B805" s="16" t="s">
        <v>8</v>
      </c>
      <c r="C805" s="16"/>
      <c r="D805" s="16">
        <v>6</v>
      </c>
      <c r="E805" s="45">
        <f>SUM(D805:D808)</f>
        <v>6</v>
      </c>
      <c r="F805" s="52">
        <v>0</v>
      </c>
    </row>
    <row r="806" spans="1:6" x14ac:dyDescent="0.25">
      <c r="A806" s="73"/>
      <c r="B806" s="16"/>
      <c r="C806" s="16"/>
      <c r="D806" s="16"/>
      <c r="E806" s="46"/>
      <c r="F806" s="54"/>
    </row>
    <row r="807" spans="1:6" x14ac:dyDescent="0.25">
      <c r="A807" s="73"/>
      <c r="B807" s="16"/>
      <c r="C807" s="16"/>
      <c r="D807" s="16"/>
      <c r="E807" s="46"/>
      <c r="F807" s="54"/>
    </row>
    <row r="808" spans="1:6" x14ac:dyDescent="0.25">
      <c r="A808" s="74"/>
      <c r="B808" s="16"/>
      <c r="C808" s="16"/>
      <c r="D808" s="16"/>
      <c r="E808" s="47"/>
      <c r="F808" s="56"/>
    </row>
    <row r="809" spans="1:6" x14ac:dyDescent="0.25">
      <c r="A809" s="32"/>
      <c r="B809" s="17"/>
      <c r="C809" s="17"/>
      <c r="D809" s="17"/>
      <c r="E809" s="28"/>
      <c r="F809" s="33"/>
    </row>
    <row r="810" spans="1:6" x14ac:dyDescent="0.25">
      <c r="A810" s="57" t="s">
        <v>186</v>
      </c>
      <c r="B810" s="16" t="s">
        <v>8</v>
      </c>
      <c r="C810" s="16"/>
      <c r="D810" s="16">
        <v>1.5</v>
      </c>
      <c r="E810" s="45">
        <f>SUM(D810:D813)</f>
        <v>15.5</v>
      </c>
      <c r="F810" s="52">
        <v>3.5</v>
      </c>
    </row>
    <row r="811" spans="1:6" x14ac:dyDescent="0.25">
      <c r="A811" s="58"/>
      <c r="B811" s="16" t="s">
        <v>10</v>
      </c>
      <c r="C811" s="16" t="s">
        <v>11</v>
      </c>
      <c r="D811" s="16">
        <v>14</v>
      </c>
      <c r="E811" s="46"/>
      <c r="F811" s="54"/>
    </row>
    <row r="812" spans="1:6" x14ac:dyDescent="0.25">
      <c r="A812" s="58"/>
      <c r="B812" s="16"/>
      <c r="C812" s="16"/>
      <c r="D812" s="16"/>
      <c r="E812" s="46"/>
      <c r="F812" s="54"/>
    </row>
    <row r="813" spans="1:6" x14ac:dyDescent="0.25">
      <c r="A813" s="59"/>
      <c r="B813" s="16"/>
      <c r="C813" s="16"/>
      <c r="D813" s="16"/>
      <c r="E813" s="47"/>
      <c r="F813" s="56"/>
    </row>
    <row r="814" spans="1:6" x14ac:dyDescent="0.25">
      <c r="A814" s="32"/>
      <c r="B814" s="17"/>
      <c r="C814" s="17"/>
      <c r="D814" s="17"/>
      <c r="E814" s="28"/>
      <c r="F814" s="33"/>
    </row>
    <row r="815" spans="1:6" x14ac:dyDescent="0.25">
      <c r="A815" s="51" t="s">
        <v>187</v>
      </c>
      <c r="B815" s="16" t="s">
        <v>8</v>
      </c>
      <c r="C815" s="16"/>
      <c r="D815" s="16">
        <v>0.5</v>
      </c>
      <c r="E815" s="45">
        <f>SUM(D815:D818)</f>
        <v>12.5</v>
      </c>
      <c r="F815" s="52">
        <v>0.5</v>
      </c>
    </row>
    <row r="816" spans="1:6" x14ac:dyDescent="0.25">
      <c r="A816" s="53"/>
      <c r="B816" s="16" t="s">
        <v>10</v>
      </c>
      <c r="C816" s="16" t="s">
        <v>24</v>
      </c>
      <c r="D816" s="16">
        <v>12</v>
      </c>
      <c r="E816" s="46"/>
      <c r="F816" s="54"/>
    </row>
    <row r="817" spans="1:6" x14ac:dyDescent="0.25">
      <c r="A817" s="53"/>
      <c r="B817" s="16"/>
      <c r="C817" s="16"/>
      <c r="D817" s="16"/>
      <c r="E817" s="46"/>
      <c r="F817" s="54"/>
    </row>
    <row r="818" spans="1:6" x14ac:dyDescent="0.25">
      <c r="A818" s="55"/>
      <c r="B818" s="16"/>
      <c r="C818" s="16"/>
      <c r="D818" s="16"/>
      <c r="E818" s="47"/>
      <c r="F818" s="56"/>
    </row>
    <row r="819" spans="1:6" x14ac:dyDescent="0.25">
      <c r="A819" s="32"/>
      <c r="B819" s="17"/>
      <c r="C819" s="17"/>
      <c r="D819" s="17"/>
      <c r="E819" s="28"/>
      <c r="F819" s="33"/>
    </row>
    <row r="820" spans="1:6" x14ac:dyDescent="0.25">
      <c r="A820" s="51" t="s">
        <v>188</v>
      </c>
      <c r="B820" s="16" t="s">
        <v>10</v>
      </c>
      <c r="C820" s="16" t="s">
        <v>24</v>
      </c>
      <c r="D820" s="16">
        <v>12</v>
      </c>
      <c r="E820" s="45">
        <f>SUM(D820:D823)</f>
        <v>12</v>
      </c>
      <c r="F820" s="52">
        <v>0</v>
      </c>
    </row>
    <row r="821" spans="1:6" x14ac:dyDescent="0.25">
      <c r="A821" s="53"/>
      <c r="B821" s="16"/>
      <c r="C821" s="16"/>
      <c r="D821" s="16"/>
      <c r="E821" s="46"/>
      <c r="F821" s="54"/>
    </row>
    <row r="822" spans="1:6" x14ac:dyDescent="0.25">
      <c r="A822" s="53"/>
      <c r="B822" s="16"/>
      <c r="C822" s="16"/>
      <c r="D822" s="16"/>
      <c r="E822" s="46"/>
      <c r="F822" s="54"/>
    </row>
    <row r="823" spans="1:6" x14ac:dyDescent="0.25">
      <c r="A823" s="55"/>
      <c r="B823" s="16"/>
      <c r="C823" s="16"/>
      <c r="D823" s="16"/>
      <c r="E823" s="47"/>
      <c r="F823" s="56"/>
    </row>
    <row r="824" spans="1:6" x14ac:dyDescent="0.25">
      <c r="A824" s="32"/>
      <c r="B824" s="17"/>
      <c r="C824" s="17"/>
      <c r="D824" s="17"/>
      <c r="E824" s="28"/>
      <c r="F824" s="33"/>
    </row>
    <row r="825" spans="1:6" x14ac:dyDescent="0.25">
      <c r="A825" s="51" t="s">
        <v>189</v>
      </c>
      <c r="B825" s="16" t="s">
        <v>8</v>
      </c>
      <c r="C825" s="16"/>
      <c r="D825" s="16">
        <v>6</v>
      </c>
      <c r="E825" s="45">
        <f>D825+D826+D827+D828+D831+D832</f>
        <v>17</v>
      </c>
      <c r="F825" s="52">
        <v>5</v>
      </c>
    </row>
    <row r="826" spans="1:6" x14ac:dyDescent="0.25">
      <c r="A826" s="53"/>
      <c r="B826" s="16" t="s">
        <v>47</v>
      </c>
      <c r="C826" s="16" t="s">
        <v>106</v>
      </c>
      <c r="D826" s="16">
        <v>5</v>
      </c>
      <c r="E826" s="46"/>
      <c r="F826" s="54"/>
    </row>
    <row r="827" spans="1:6" x14ac:dyDescent="0.25">
      <c r="A827" s="53"/>
      <c r="B827" s="16" t="s">
        <v>17</v>
      </c>
      <c r="C827" s="16" t="s">
        <v>18</v>
      </c>
      <c r="D827" s="16">
        <v>6</v>
      </c>
      <c r="E827" s="46"/>
      <c r="F827" s="54"/>
    </row>
    <row r="828" spans="1:6" x14ac:dyDescent="0.25">
      <c r="A828" s="53"/>
      <c r="B828" s="16"/>
      <c r="C828" s="16"/>
      <c r="D828" s="16"/>
      <c r="E828" s="46"/>
      <c r="F828" s="54"/>
    </row>
    <row r="829" spans="1:6" x14ac:dyDescent="0.25">
      <c r="A829" s="53"/>
      <c r="B829" s="16"/>
      <c r="C829" s="16"/>
      <c r="D829" s="16"/>
      <c r="E829" s="46"/>
      <c r="F829" s="54"/>
    </row>
    <row r="830" spans="1:6" x14ac:dyDescent="0.25">
      <c r="A830" s="53"/>
      <c r="B830" s="16"/>
      <c r="C830" s="16"/>
      <c r="D830" s="16"/>
      <c r="E830" s="46"/>
      <c r="F830" s="54"/>
    </row>
    <row r="831" spans="1:6" x14ac:dyDescent="0.25">
      <c r="A831" s="53"/>
      <c r="B831" s="16"/>
      <c r="C831" s="16"/>
      <c r="D831" s="16"/>
      <c r="E831" s="46"/>
      <c r="F831" s="54"/>
    </row>
    <row r="832" spans="1:6" x14ac:dyDescent="0.25">
      <c r="A832" s="55"/>
      <c r="B832" s="16"/>
      <c r="C832" s="16"/>
      <c r="D832" s="16"/>
      <c r="E832" s="47"/>
      <c r="F832" s="56"/>
    </row>
    <row r="833" spans="1:6" x14ac:dyDescent="0.25">
      <c r="A833" s="32"/>
      <c r="B833" s="17"/>
      <c r="C833" s="17"/>
      <c r="D833" s="17"/>
      <c r="E833" s="28"/>
      <c r="F833" s="33"/>
    </row>
    <row r="834" spans="1:6" x14ac:dyDescent="0.25">
      <c r="A834" s="51" t="s">
        <v>190</v>
      </c>
      <c r="B834" s="16" t="s">
        <v>8</v>
      </c>
      <c r="C834" s="16"/>
      <c r="D834" s="16">
        <v>6</v>
      </c>
      <c r="E834" s="45">
        <f>D834+D835+D836+D837+D838+D839</f>
        <v>20</v>
      </c>
      <c r="F834" s="3">
        <v>6</v>
      </c>
    </row>
    <row r="835" spans="1:6" x14ac:dyDescent="0.25">
      <c r="A835" s="53"/>
      <c r="B835" s="16" t="s">
        <v>17</v>
      </c>
      <c r="C835" s="16" t="s">
        <v>44</v>
      </c>
      <c r="D835" s="16">
        <v>2</v>
      </c>
      <c r="E835" s="46"/>
      <c r="F835" s="4"/>
    </row>
    <row r="836" spans="1:6" x14ac:dyDescent="0.25">
      <c r="A836" s="53"/>
      <c r="B836" s="16" t="s">
        <v>10</v>
      </c>
      <c r="C836" s="16" t="s">
        <v>24</v>
      </c>
      <c r="D836" s="16">
        <v>12</v>
      </c>
      <c r="E836" s="46"/>
      <c r="F836" s="4"/>
    </row>
    <row r="837" spans="1:6" x14ac:dyDescent="0.25">
      <c r="A837" s="53"/>
      <c r="B837" s="16"/>
      <c r="C837" s="16"/>
      <c r="D837" s="16"/>
      <c r="E837" s="46"/>
      <c r="F837" s="4"/>
    </row>
    <row r="838" spans="1:6" x14ac:dyDescent="0.25">
      <c r="A838" s="53"/>
      <c r="B838" s="16"/>
      <c r="C838" s="16"/>
      <c r="D838" s="16"/>
      <c r="E838" s="46"/>
      <c r="F838" s="4"/>
    </row>
    <row r="839" spans="1:6" x14ac:dyDescent="0.25">
      <c r="A839" s="55"/>
      <c r="B839" s="16"/>
      <c r="C839" s="16"/>
      <c r="D839" s="16"/>
      <c r="E839" s="47"/>
      <c r="F839" s="5"/>
    </row>
    <row r="840" spans="1:6" x14ac:dyDescent="0.25">
      <c r="A840" s="32"/>
      <c r="B840" s="17"/>
      <c r="C840" s="17"/>
      <c r="D840" s="17"/>
      <c r="E840" s="28"/>
      <c r="F840" s="33"/>
    </row>
    <row r="841" spans="1:6" x14ac:dyDescent="0.25">
      <c r="A841" s="51" t="s">
        <v>191</v>
      </c>
      <c r="B841" s="16" t="s">
        <v>8</v>
      </c>
      <c r="C841" s="16"/>
      <c r="D841" s="16">
        <v>6</v>
      </c>
      <c r="E841" s="45">
        <f>SUM(D841:D844)</f>
        <v>6</v>
      </c>
      <c r="F841" s="52">
        <v>0</v>
      </c>
    </row>
    <row r="842" spans="1:6" x14ac:dyDescent="0.25">
      <c r="A842" s="53"/>
      <c r="B842" s="16"/>
      <c r="C842" s="16"/>
      <c r="D842" s="16"/>
      <c r="E842" s="46"/>
      <c r="F842" s="54"/>
    </row>
    <row r="843" spans="1:6" x14ac:dyDescent="0.25">
      <c r="A843" s="53"/>
      <c r="B843" s="16"/>
      <c r="C843" s="16"/>
      <c r="D843" s="16"/>
      <c r="E843" s="46"/>
      <c r="F843" s="54"/>
    </row>
    <row r="844" spans="1:6" x14ac:dyDescent="0.25">
      <c r="A844" s="55"/>
      <c r="B844" s="16"/>
      <c r="C844" s="16"/>
      <c r="D844" s="16"/>
      <c r="E844" s="47"/>
      <c r="F844" s="56"/>
    </row>
    <row r="845" spans="1:6" x14ac:dyDescent="0.25">
      <c r="A845" s="32"/>
      <c r="B845" s="17"/>
      <c r="C845" s="17"/>
      <c r="D845" s="17"/>
      <c r="E845" s="28"/>
      <c r="F845" s="33"/>
    </row>
    <row r="846" spans="1:6" x14ac:dyDescent="0.25">
      <c r="A846" s="51" t="s">
        <v>192</v>
      </c>
      <c r="B846" s="16" t="s">
        <v>8</v>
      </c>
      <c r="C846" s="16"/>
      <c r="D846" s="16">
        <v>0.5</v>
      </c>
      <c r="E846" s="45">
        <f>SUM(D846:D849)</f>
        <v>0.5</v>
      </c>
      <c r="F846" s="52">
        <v>0</v>
      </c>
    </row>
    <row r="847" spans="1:6" x14ac:dyDescent="0.25">
      <c r="A847" s="53"/>
      <c r="B847" s="16"/>
      <c r="C847" s="16"/>
      <c r="D847" s="16"/>
      <c r="E847" s="46"/>
      <c r="F847" s="54"/>
    </row>
    <row r="848" spans="1:6" x14ac:dyDescent="0.25">
      <c r="A848" s="53"/>
      <c r="B848" s="16"/>
      <c r="C848" s="16"/>
      <c r="D848" s="16"/>
      <c r="E848" s="46"/>
      <c r="F848" s="54"/>
    </row>
    <row r="849" spans="1:6" x14ac:dyDescent="0.25">
      <c r="A849" s="55"/>
      <c r="B849" s="16"/>
      <c r="C849" s="16"/>
      <c r="D849" s="16"/>
      <c r="E849" s="47"/>
      <c r="F849" s="56"/>
    </row>
    <row r="850" spans="1:6" x14ac:dyDescent="0.25">
      <c r="A850" s="32"/>
      <c r="B850" s="17"/>
      <c r="C850" s="17"/>
      <c r="D850" s="17"/>
      <c r="E850" s="28"/>
      <c r="F850" s="33"/>
    </row>
    <row r="851" spans="1:6" x14ac:dyDescent="0.25">
      <c r="A851" s="51" t="s">
        <v>193</v>
      </c>
      <c r="B851" s="16" t="s">
        <v>8</v>
      </c>
      <c r="C851" s="16"/>
      <c r="D851" s="16">
        <v>6</v>
      </c>
      <c r="E851" s="45">
        <f>SUM(D851:D854)</f>
        <v>6</v>
      </c>
      <c r="F851" s="52">
        <v>0</v>
      </c>
    </row>
    <row r="852" spans="1:6" x14ac:dyDescent="0.25">
      <c r="A852" s="53"/>
      <c r="B852" s="16"/>
      <c r="C852" s="16"/>
      <c r="D852" s="16"/>
      <c r="E852" s="46"/>
      <c r="F852" s="54"/>
    </row>
    <row r="853" spans="1:6" x14ac:dyDescent="0.25">
      <c r="A853" s="53"/>
      <c r="B853" s="16"/>
      <c r="C853" s="16"/>
      <c r="D853" s="16"/>
      <c r="E853" s="46"/>
      <c r="F853" s="54"/>
    </row>
    <row r="854" spans="1:6" x14ac:dyDescent="0.25">
      <c r="A854" s="55"/>
      <c r="B854" s="16"/>
      <c r="C854" s="16"/>
      <c r="D854" s="16"/>
      <c r="E854" s="47"/>
      <c r="F854" s="56"/>
    </row>
    <row r="855" spans="1:6" x14ac:dyDescent="0.25">
      <c r="A855" s="32"/>
      <c r="B855" s="17"/>
      <c r="C855" s="17"/>
      <c r="D855" s="17"/>
      <c r="E855" s="28"/>
      <c r="F855" s="33"/>
    </row>
    <row r="856" spans="1:6" x14ac:dyDescent="0.25">
      <c r="A856" s="51" t="s">
        <v>194</v>
      </c>
      <c r="B856" s="16" t="s">
        <v>8</v>
      </c>
      <c r="C856" s="16"/>
      <c r="D856" s="16">
        <v>4.5</v>
      </c>
      <c r="E856" s="45">
        <f>SUM(D856:D859)</f>
        <v>16.5</v>
      </c>
      <c r="F856" s="52">
        <v>4.5</v>
      </c>
    </row>
    <row r="857" spans="1:6" x14ac:dyDescent="0.25">
      <c r="A857" s="53"/>
      <c r="B857" s="16" t="s">
        <v>10</v>
      </c>
      <c r="C857" s="16" t="s">
        <v>24</v>
      </c>
      <c r="D857" s="16">
        <v>12</v>
      </c>
      <c r="E857" s="46"/>
      <c r="F857" s="54"/>
    </row>
    <row r="858" spans="1:6" x14ac:dyDescent="0.25">
      <c r="A858" s="53"/>
      <c r="B858" s="16"/>
      <c r="C858" s="16"/>
      <c r="D858" s="16"/>
      <c r="E858" s="46"/>
      <c r="F858" s="54"/>
    </row>
    <row r="859" spans="1:6" x14ac:dyDescent="0.25">
      <c r="A859" s="55"/>
      <c r="B859" s="16"/>
      <c r="C859" s="16"/>
      <c r="D859" s="16"/>
      <c r="E859" s="47"/>
      <c r="F859" s="56"/>
    </row>
    <row r="860" spans="1:6" x14ac:dyDescent="0.25">
      <c r="A860" s="32"/>
      <c r="B860" s="17"/>
      <c r="C860" s="17"/>
      <c r="D860" s="17"/>
      <c r="E860" s="28"/>
      <c r="F860" s="33"/>
    </row>
    <row r="861" spans="1:6" x14ac:dyDescent="0.25">
      <c r="A861" s="51" t="s">
        <v>195</v>
      </c>
      <c r="B861" s="16" t="s">
        <v>8</v>
      </c>
      <c r="C861" s="16"/>
      <c r="D861" s="16">
        <v>6</v>
      </c>
      <c r="E861" s="45">
        <f>SUM(D861:D864)</f>
        <v>20.5</v>
      </c>
      <c r="F861" s="52">
        <v>6</v>
      </c>
    </row>
    <row r="862" spans="1:6" x14ac:dyDescent="0.25">
      <c r="A862" s="53"/>
      <c r="B862" s="16" t="s">
        <v>42</v>
      </c>
      <c r="C862" s="16" t="s">
        <v>43</v>
      </c>
      <c r="D862" s="16">
        <v>6</v>
      </c>
      <c r="E862" s="46"/>
      <c r="F862" s="54"/>
    </row>
    <row r="863" spans="1:6" x14ac:dyDescent="0.25">
      <c r="A863" s="53"/>
      <c r="B863" s="16" t="s">
        <v>10</v>
      </c>
      <c r="C863" s="16" t="s">
        <v>24</v>
      </c>
      <c r="D863" s="16">
        <v>8.5</v>
      </c>
      <c r="E863" s="46"/>
      <c r="F863" s="54"/>
    </row>
    <row r="864" spans="1:6" x14ac:dyDescent="0.25">
      <c r="A864" s="55"/>
      <c r="B864" s="16"/>
      <c r="C864" s="16"/>
      <c r="D864" s="16"/>
      <c r="E864" s="47"/>
      <c r="F864" s="56"/>
    </row>
    <row r="865" spans="1:6" x14ac:dyDescent="0.25">
      <c r="A865" s="32"/>
      <c r="B865" s="17"/>
      <c r="C865" s="17"/>
      <c r="D865" s="17"/>
      <c r="E865" s="28"/>
      <c r="F865" s="33"/>
    </row>
    <row r="866" spans="1:6" x14ac:dyDescent="0.25">
      <c r="A866" s="51" t="s">
        <v>196</v>
      </c>
      <c r="B866" s="16" t="s">
        <v>8</v>
      </c>
      <c r="C866" s="16"/>
      <c r="D866" s="16">
        <v>0.5</v>
      </c>
      <c r="E866" s="45">
        <f>SUM(D866:D869)</f>
        <v>12.5</v>
      </c>
      <c r="F866" s="52">
        <v>0.5</v>
      </c>
    </row>
    <row r="867" spans="1:6" x14ac:dyDescent="0.25">
      <c r="A867" s="53"/>
      <c r="B867" s="16" t="s">
        <v>10</v>
      </c>
      <c r="C867" s="16" t="s">
        <v>11</v>
      </c>
      <c r="D867" s="16">
        <v>12</v>
      </c>
      <c r="E867" s="46"/>
      <c r="F867" s="54"/>
    </row>
    <row r="868" spans="1:6" x14ac:dyDescent="0.25">
      <c r="A868" s="53"/>
      <c r="B868" s="16"/>
      <c r="C868" s="16"/>
      <c r="D868" s="16"/>
      <c r="E868" s="46"/>
      <c r="F868" s="54"/>
    </row>
    <row r="869" spans="1:6" x14ac:dyDescent="0.25">
      <c r="A869" s="55"/>
      <c r="B869" s="16"/>
      <c r="C869" s="16"/>
      <c r="D869" s="16"/>
      <c r="E869" s="47"/>
      <c r="F869" s="56"/>
    </row>
    <row r="870" spans="1:6" x14ac:dyDescent="0.25">
      <c r="A870" s="32"/>
      <c r="B870" s="17"/>
      <c r="C870" s="17"/>
      <c r="D870" s="17"/>
      <c r="E870" s="28"/>
      <c r="F870" s="33"/>
    </row>
    <row r="871" spans="1:6" x14ac:dyDescent="0.25">
      <c r="A871" s="51" t="s">
        <v>197</v>
      </c>
      <c r="B871" s="16" t="s">
        <v>8</v>
      </c>
      <c r="C871" s="16"/>
      <c r="D871" s="16">
        <v>0.5</v>
      </c>
      <c r="E871" s="45">
        <f>SUM(D871:D874)</f>
        <v>12.5</v>
      </c>
      <c r="F871" s="52">
        <v>0.5</v>
      </c>
    </row>
    <row r="872" spans="1:6" x14ac:dyDescent="0.25">
      <c r="A872" s="53"/>
      <c r="B872" s="16" t="s">
        <v>10</v>
      </c>
      <c r="C872" s="16" t="s">
        <v>24</v>
      </c>
      <c r="D872" s="16">
        <v>12</v>
      </c>
      <c r="E872" s="46"/>
      <c r="F872" s="54"/>
    </row>
    <row r="873" spans="1:6" x14ac:dyDescent="0.25">
      <c r="A873" s="53"/>
      <c r="B873" s="16"/>
      <c r="C873" s="16"/>
      <c r="D873" s="16"/>
      <c r="E873" s="46"/>
      <c r="F873" s="54"/>
    </row>
    <row r="874" spans="1:6" x14ac:dyDescent="0.25">
      <c r="A874" s="55"/>
      <c r="B874" s="16"/>
      <c r="C874" s="16"/>
      <c r="D874" s="16"/>
      <c r="E874" s="47"/>
      <c r="F874" s="56"/>
    </row>
    <row r="875" spans="1:6" x14ac:dyDescent="0.25">
      <c r="A875" s="32"/>
      <c r="B875" s="17"/>
      <c r="C875" s="17"/>
      <c r="D875" s="17"/>
      <c r="E875" s="28"/>
      <c r="F875" s="33"/>
    </row>
    <row r="876" spans="1:6" x14ac:dyDescent="0.25">
      <c r="A876" s="51" t="s">
        <v>198</v>
      </c>
      <c r="B876" s="16" t="s">
        <v>8</v>
      </c>
      <c r="C876" s="16"/>
      <c r="D876" s="16">
        <v>6</v>
      </c>
      <c r="E876" s="45">
        <f>SUM(D876:D880)</f>
        <v>33</v>
      </c>
      <c r="F876" s="3">
        <v>6</v>
      </c>
    </row>
    <row r="877" spans="1:6" x14ac:dyDescent="0.25">
      <c r="A877" s="53"/>
      <c r="B877" s="16" t="s">
        <v>47</v>
      </c>
      <c r="C877" s="16" t="s">
        <v>199</v>
      </c>
      <c r="D877" s="16">
        <v>3</v>
      </c>
      <c r="E877" s="46"/>
      <c r="F877" s="4"/>
    </row>
    <row r="878" spans="1:6" x14ac:dyDescent="0.25">
      <c r="A878" s="53"/>
      <c r="B878" s="16" t="s">
        <v>47</v>
      </c>
      <c r="C878" s="16" t="s">
        <v>200</v>
      </c>
      <c r="D878" s="16">
        <v>6</v>
      </c>
      <c r="E878" s="46"/>
      <c r="F878" s="4"/>
    </row>
    <row r="879" spans="1:6" x14ac:dyDescent="0.25">
      <c r="A879" s="53"/>
      <c r="B879" s="16" t="s">
        <v>47</v>
      </c>
      <c r="C879" s="16" t="s">
        <v>49</v>
      </c>
      <c r="D879" s="16">
        <v>4</v>
      </c>
      <c r="E879" s="46"/>
      <c r="F879" s="4"/>
    </row>
    <row r="880" spans="1:6" x14ac:dyDescent="0.25">
      <c r="A880" s="55"/>
      <c r="B880" s="16" t="s">
        <v>10</v>
      </c>
      <c r="C880" s="16" t="s">
        <v>11</v>
      </c>
      <c r="D880" s="16">
        <v>14</v>
      </c>
      <c r="E880" s="47"/>
      <c r="F880" s="5"/>
    </row>
    <row r="881" spans="1:6" x14ac:dyDescent="0.25">
      <c r="A881" s="32"/>
      <c r="B881" s="17"/>
      <c r="C881" s="17"/>
      <c r="D881" s="17"/>
      <c r="E881" s="28"/>
      <c r="F881" s="33"/>
    </row>
    <row r="882" spans="1:6" x14ac:dyDescent="0.25">
      <c r="A882" s="57" t="s">
        <v>201</v>
      </c>
      <c r="B882" s="16" t="s">
        <v>8</v>
      </c>
      <c r="C882" s="16"/>
      <c r="D882" s="16">
        <v>2</v>
      </c>
      <c r="E882" s="45">
        <f>SUM(D882:D885)</f>
        <v>14</v>
      </c>
      <c r="F882" s="52">
        <v>2</v>
      </c>
    </row>
    <row r="883" spans="1:6" x14ac:dyDescent="0.25">
      <c r="A883" s="58"/>
      <c r="B883" s="16" t="s">
        <v>10</v>
      </c>
      <c r="C883" s="16" t="s">
        <v>24</v>
      </c>
      <c r="D883" s="16">
        <v>12</v>
      </c>
      <c r="E883" s="46"/>
      <c r="F883" s="54"/>
    </row>
    <row r="884" spans="1:6" x14ac:dyDescent="0.25">
      <c r="A884" s="58"/>
      <c r="B884" s="16"/>
      <c r="C884" s="16"/>
      <c r="D884" s="16"/>
      <c r="E884" s="46"/>
      <c r="F884" s="54"/>
    </row>
    <row r="885" spans="1:6" x14ac:dyDescent="0.25">
      <c r="A885" s="59"/>
      <c r="B885" s="16"/>
      <c r="C885" s="16"/>
      <c r="D885" s="16"/>
      <c r="E885" s="47"/>
      <c r="F885" s="56"/>
    </row>
    <row r="886" spans="1:6" x14ac:dyDescent="0.25">
      <c r="A886" s="32"/>
      <c r="B886" s="17"/>
      <c r="C886" s="17"/>
      <c r="D886" s="17"/>
      <c r="E886" s="28"/>
      <c r="F886" s="33"/>
    </row>
    <row r="887" spans="1:6" x14ac:dyDescent="0.25">
      <c r="A887" s="51" t="s">
        <v>202</v>
      </c>
      <c r="B887" s="16" t="s">
        <v>8</v>
      </c>
      <c r="C887" s="16"/>
      <c r="D887" s="16">
        <v>0.5</v>
      </c>
      <c r="E887" s="45">
        <f>SUM(D887:D890)</f>
        <v>0.5</v>
      </c>
      <c r="F887" s="52">
        <v>0</v>
      </c>
    </row>
    <row r="888" spans="1:6" x14ac:dyDescent="0.25">
      <c r="A888" s="53"/>
      <c r="B888" s="16"/>
      <c r="C888" s="16"/>
      <c r="D888" s="16"/>
      <c r="E888" s="46"/>
      <c r="F888" s="54"/>
    </row>
    <row r="889" spans="1:6" x14ac:dyDescent="0.25">
      <c r="A889" s="53"/>
      <c r="B889" s="16"/>
      <c r="C889" s="16"/>
      <c r="D889" s="16"/>
      <c r="E889" s="46"/>
      <c r="F889" s="54"/>
    </row>
    <row r="890" spans="1:6" x14ac:dyDescent="0.25">
      <c r="A890" s="55"/>
      <c r="B890" s="16"/>
      <c r="C890" s="16"/>
      <c r="D890" s="16"/>
      <c r="E890" s="47"/>
      <c r="F890" s="56"/>
    </row>
    <row r="891" spans="1:6" x14ac:dyDescent="0.25">
      <c r="A891" s="32"/>
      <c r="B891" s="17"/>
      <c r="C891" s="17"/>
      <c r="D891" s="17"/>
      <c r="E891" s="28"/>
      <c r="F891" s="33"/>
    </row>
    <row r="892" spans="1:6" x14ac:dyDescent="0.25">
      <c r="A892" s="57" t="s">
        <v>203</v>
      </c>
      <c r="B892" s="16" t="s">
        <v>8</v>
      </c>
      <c r="C892" s="16"/>
      <c r="D892" s="16">
        <v>6</v>
      </c>
      <c r="E892" s="45">
        <f>SUM(D892:D895)</f>
        <v>20</v>
      </c>
      <c r="F892" s="52">
        <v>6</v>
      </c>
    </row>
    <row r="893" spans="1:6" x14ac:dyDescent="0.25">
      <c r="A893" s="58"/>
      <c r="B893" s="16" t="s">
        <v>17</v>
      </c>
      <c r="C893" s="16" t="s">
        <v>44</v>
      </c>
      <c r="D893" s="16">
        <v>2</v>
      </c>
      <c r="E893" s="46"/>
      <c r="F893" s="54"/>
    </row>
    <row r="894" spans="1:6" x14ac:dyDescent="0.25">
      <c r="A894" s="58"/>
      <c r="B894" s="16" t="s">
        <v>10</v>
      </c>
      <c r="C894" s="16" t="s">
        <v>24</v>
      </c>
      <c r="D894" s="16">
        <v>12</v>
      </c>
      <c r="E894" s="46"/>
      <c r="F894" s="54"/>
    </row>
    <row r="895" spans="1:6" x14ac:dyDescent="0.25">
      <c r="A895" s="59"/>
      <c r="B895" s="16"/>
      <c r="C895" s="16"/>
      <c r="D895" s="16"/>
      <c r="E895" s="47"/>
      <c r="F895" s="56"/>
    </row>
    <row r="896" spans="1:6" x14ac:dyDescent="0.25">
      <c r="A896" s="32"/>
      <c r="B896" s="17"/>
      <c r="C896" s="17"/>
      <c r="D896" s="17"/>
      <c r="E896" s="28"/>
      <c r="F896" s="33"/>
    </row>
    <row r="897" spans="1:6" x14ac:dyDescent="0.25">
      <c r="A897" s="51" t="s">
        <v>204</v>
      </c>
      <c r="B897" s="16" t="s">
        <v>8</v>
      </c>
      <c r="C897" s="16"/>
      <c r="D897" s="16">
        <v>6</v>
      </c>
      <c r="E897" s="45">
        <f>SUM(D897:D900)</f>
        <v>6</v>
      </c>
      <c r="F897" s="52">
        <v>0</v>
      </c>
    </row>
    <row r="898" spans="1:6" x14ac:dyDescent="0.25">
      <c r="A898" s="53"/>
      <c r="B898" s="16"/>
      <c r="C898" s="16"/>
      <c r="D898" s="16"/>
      <c r="E898" s="46"/>
      <c r="F898" s="54"/>
    </row>
    <row r="899" spans="1:6" x14ac:dyDescent="0.25">
      <c r="A899" s="53"/>
      <c r="B899" s="16"/>
      <c r="C899" s="16"/>
      <c r="D899" s="16"/>
      <c r="E899" s="46"/>
      <c r="F899" s="54"/>
    </row>
    <row r="900" spans="1:6" x14ac:dyDescent="0.25">
      <c r="A900" s="55"/>
      <c r="B900" s="16"/>
      <c r="C900" s="16"/>
      <c r="D900" s="16"/>
      <c r="E900" s="47"/>
      <c r="F900" s="56"/>
    </row>
    <row r="901" spans="1:6" x14ac:dyDescent="0.25">
      <c r="A901" s="32"/>
      <c r="B901" s="17"/>
      <c r="C901" s="17"/>
      <c r="D901" s="17"/>
      <c r="E901" s="28"/>
      <c r="F901" s="33"/>
    </row>
    <row r="902" spans="1:6" x14ac:dyDescent="0.25">
      <c r="A902" s="57" t="s">
        <v>205</v>
      </c>
      <c r="B902" s="16" t="s">
        <v>8</v>
      </c>
      <c r="C902" s="16"/>
      <c r="D902" s="16">
        <v>6</v>
      </c>
      <c r="E902" s="45">
        <f>SUM(D902:D905)</f>
        <v>6</v>
      </c>
      <c r="F902" s="52">
        <v>0</v>
      </c>
    </row>
    <row r="903" spans="1:6" x14ac:dyDescent="0.25">
      <c r="A903" s="58"/>
      <c r="B903" s="16"/>
      <c r="C903" s="16"/>
      <c r="D903" s="16"/>
      <c r="E903" s="46"/>
      <c r="F903" s="54"/>
    </row>
    <row r="904" spans="1:6" x14ac:dyDescent="0.25">
      <c r="A904" s="58"/>
      <c r="B904" s="16"/>
      <c r="C904" s="16"/>
      <c r="D904" s="16"/>
      <c r="E904" s="46"/>
      <c r="F904" s="54"/>
    </row>
    <row r="905" spans="1:6" x14ac:dyDescent="0.25">
      <c r="A905" s="59"/>
      <c r="B905" s="16"/>
      <c r="C905" s="16"/>
      <c r="D905" s="16"/>
      <c r="E905" s="47"/>
      <c r="F905" s="56"/>
    </row>
    <row r="906" spans="1:6" x14ac:dyDescent="0.25">
      <c r="A906" s="32"/>
      <c r="B906" s="17"/>
      <c r="C906" s="17"/>
      <c r="D906" s="17"/>
      <c r="E906" s="28"/>
      <c r="F906" s="33"/>
    </row>
    <row r="907" spans="1:6" x14ac:dyDescent="0.25">
      <c r="A907" s="51" t="s">
        <v>206</v>
      </c>
      <c r="B907" s="16" t="s">
        <v>8</v>
      </c>
      <c r="C907" s="16"/>
      <c r="D907" s="16">
        <v>6</v>
      </c>
      <c r="E907" s="45">
        <f>SUM(D907:D910)</f>
        <v>6</v>
      </c>
      <c r="F907" s="52">
        <v>0</v>
      </c>
    </row>
    <row r="908" spans="1:6" x14ac:dyDescent="0.25">
      <c r="A908" s="53"/>
      <c r="B908" s="16"/>
      <c r="C908" s="16"/>
      <c r="D908" s="16"/>
      <c r="E908" s="46"/>
      <c r="F908" s="54"/>
    </row>
    <row r="909" spans="1:6" x14ac:dyDescent="0.25">
      <c r="A909" s="53"/>
      <c r="B909" s="16"/>
      <c r="C909" s="16"/>
      <c r="D909" s="16"/>
      <c r="E909" s="46"/>
      <c r="F909" s="54"/>
    </row>
    <row r="910" spans="1:6" x14ac:dyDescent="0.25">
      <c r="A910" s="55"/>
      <c r="B910" s="16"/>
      <c r="C910" s="16"/>
      <c r="D910" s="16"/>
      <c r="E910" s="47"/>
      <c r="F910" s="56"/>
    </row>
    <row r="911" spans="1:6" x14ac:dyDescent="0.25">
      <c r="A911" s="32"/>
      <c r="B911" s="17"/>
      <c r="C911" s="17"/>
      <c r="D911" s="17"/>
      <c r="E911" s="28"/>
      <c r="F911" s="33"/>
    </row>
    <row r="912" spans="1:6" x14ac:dyDescent="0.25">
      <c r="A912" s="57" t="s">
        <v>207</v>
      </c>
      <c r="B912" s="16" t="s">
        <v>8</v>
      </c>
      <c r="C912" s="16"/>
      <c r="D912" s="16">
        <v>5</v>
      </c>
      <c r="E912" s="45">
        <f>SUM(D912:D915)</f>
        <v>5</v>
      </c>
      <c r="F912" s="52">
        <v>0</v>
      </c>
    </row>
    <row r="913" spans="1:6" x14ac:dyDescent="0.25">
      <c r="A913" s="58"/>
      <c r="B913" s="16"/>
      <c r="C913" s="16"/>
      <c r="D913" s="16"/>
      <c r="E913" s="46"/>
      <c r="F913" s="54"/>
    </row>
    <row r="914" spans="1:6" x14ac:dyDescent="0.25">
      <c r="A914" s="58"/>
      <c r="B914" s="16"/>
      <c r="C914" s="16"/>
      <c r="D914" s="16"/>
      <c r="E914" s="46"/>
      <c r="F914" s="54"/>
    </row>
    <row r="915" spans="1:6" x14ac:dyDescent="0.25">
      <c r="A915" s="59"/>
      <c r="B915" s="16"/>
      <c r="C915" s="16"/>
      <c r="D915" s="16"/>
      <c r="E915" s="47"/>
      <c r="F915" s="56"/>
    </row>
    <row r="916" spans="1:6" x14ac:dyDescent="0.25">
      <c r="A916" s="32"/>
      <c r="B916" s="17"/>
      <c r="C916" s="17"/>
      <c r="D916" s="17"/>
      <c r="E916" s="28"/>
      <c r="F916" s="33"/>
    </row>
    <row r="917" spans="1:6" x14ac:dyDescent="0.25">
      <c r="A917" s="51" t="s">
        <v>208</v>
      </c>
      <c r="B917" s="25" t="s">
        <v>209</v>
      </c>
      <c r="C917" s="16" t="s">
        <v>210</v>
      </c>
      <c r="D917" s="16">
        <v>-10</v>
      </c>
      <c r="E917" s="45">
        <f>SUM(D917:D921)</f>
        <v>8</v>
      </c>
      <c r="F917" s="3">
        <v>0</v>
      </c>
    </row>
    <row r="918" spans="1:6" x14ac:dyDescent="0.25">
      <c r="A918" s="53"/>
      <c r="B918" s="16" t="s">
        <v>16</v>
      </c>
      <c r="C918" s="16"/>
      <c r="D918" s="16">
        <v>6</v>
      </c>
      <c r="E918" s="46"/>
      <c r="F918" s="4"/>
    </row>
    <row r="919" spans="1:6" x14ac:dyDescent="0.25">
      <c r="A919" s="53"/>
      <c r="B919" s="16" t="s">
        <v>16</v>
      </c>
      <c r="C919" s="16"/>
      <c r="D919" s="16">
        <v>6</v>
      </c>
      <c r="E919" s="46"/>
      <c r="F919" s="4"/>
    </row>
    <row r="920" spans="1:6" x14ac:dyDescent="0.25">
      <c r="A920" s="53"/>
      <c r="B920" s="16" t="s">
        <v>16</v>
      </c>
      <c r="C920" s="16"/>
      <c r="D920" s="16">
        <v>6</v>
      </c>
      <c r="E920" s="46"/>
      <c r="F920" s="4"/>
    </row>
    <row r="921" spans="1:6" x14ac:dyDescent="0.25">
      <c r="A921" s="55"/>
      <c r="B921" s="16"/>
      <c r="C921" s="16"/>
      <c r="D921" s="16"/>
      <c r="E921" s="47"/>
      <c r="F921" s="5"/>
    </row>
    <row r="922" spans="1:6" x14ac:dyDescent="0.25">
      <c r="A922" s="32"/>
      <c r="B922" s="17"/>
      <c r="C922" s="17"/>
      <c r="D922" s="17"/>
      <c r="E922" s="28"/>
      <c r="F922" s="33"/>
    </row>
    <row r="923" spans="1:6" x14ac:dyDescent="0.25">
      <c r="A923" s="63" t="s">
        <v>211</v>
      </c>
      <c r="B923" s="25"/>
      <c r="C923" s="25"/>
      <c r="D923" s="25"/>
      <c r="E923" s="45">
        <f>SUM(D923:D926)</f>
        <v>0</v>
      </c>
      <c r="F923" s="64">
        <v>6</v>
      </c>
    </row>
    <row r="924" spans="1:6" x14ac:dyDescent="0.25">
      <c r="A924" s="65"/>
      <c r="B924" s="25"/>
      <c r="C924" s="25"/>
      <c r="D924" s="25"/>
      <c r="E924" s="46"/>
      <c r="F924" s="66"/>
    </row>
    <row r="925" spans="1:6" x14ac:dyDescent="0.25">
      <c r="A925" s="65"/>
      <c r="B925" s="25"/>
      <c r="C925" s="25"/>
      <c r="D925" s="25"/>
      <c r="E925" s="46"/>
      <c r="F925" s="66"/>
    </row>
    <row r="926" spans="1:6" x14ac:dyDescent="0.25">
      <c r="A926" s="67"/>
      <c r="B926" s="25"/>
      <c r="C926" s="25"/>
      <c r="D926" s="25"/>
      <c r="E926" s="47"/>
      <c r="F926" s="68"/>
    </row>
    <row r="927" spans="1:6" x14ac:dyDescent="0.25">
      <c r="A927" s="32"/>
      <c r="B927" s="17"/>
      <c r="C927" s="17"/>
      <c r="D927" s="17"/>
      <c r="E927" s="28"/>
      <c r="F927" s="33"/>
    </row>
    <row r="928" spans="1:6" x14ac:dyDescent="0.25">
      <c r="A928" s="51" t="s">
        <v>212</v>
      </c>
      <c r="B928" s="16" t="s">
        <v>8</v>
      </c>
      <c r="C928" s="16"/>
      <c r="D928" s="16">
        <v>6</v>
      </c>
      <c r="E928" s="45">
        <f>SUM(D928:D937)</f>
        <v>29.6</v>
      </c>
      <c r="F928" s="3">
        <v>6</v>
      </c>
    </row>
    <row r="929" spans="1:6" x14ac:dyDescent="0.25">
      <c r="A929" s="53"/>
      <c r="B929" s="16" t="s">
        <v>42</v>
      </c>
      <c r="C929" s="16" t="s">
        <v>43</v>
      </c>
      <c r="D929" s="16">
        <v>7.6</v>
      </c>
      <c r="E929" s="46"/>
      <c r="F929" s="4"/>
    </row>
    <row r="930" spans="1:6" x14ac:dyDescent="0.25">
      <c r="A930" s="53"/>
      <c r="B930" s="16" t="s">
        <v>47</v>
      </c>
      <c r="C930" s="16" t="s">
        <v>88</v>
      </c>
      <c r="D930" s="16">
        <v>6</v>
      </c>
      <c r="E930" s="46"/>
      <c r="F930" s="4"/>
    </row>
    <row r="931" spans="1:6" x14ac:dyDescent="0.25">
      <c r="A931" s="53"/>
      <c r="B931" s="16" t="s">
        <v>10</v>
      </c>
      <c r="C931" s="16" t="s">
        <v>24</v>
      </c>
      <c r="D931" s="16">
        <v>8</v>
      </c>
      <c r="E931" s="46"/>
      <c r="F931" s="4"/>
    </row>
    <row r="932" spans="1:6" x14ac:dyDescent="0.25">
      <c r="A932" s="53"/>
      <c r="B932" s="16" t="s">
        <v>42</v>
      </c>
      <c r="C932" s="16" t="s">
        <v>169</v>
      </c>
      <c r="D932" s="16">
        <v>2</v>
      </c>
      <c r="E932" s="46"/>
      <c r="F932" s="4"/>
    </row>
    <row r="933" spans="1:6" x14ac:dyDescent="0.25">
      <c r="A933" s="53"/>
      <c r="B933" s="16"/>
      <c r="C933" s="16"/>
      <c r="D933" s="16"/>
      <c r="E933" s="46"/>
      <c r="F933" s="4"/>
    </row>
    <row r="934" spans="1:6" x14ac:dyDescent="0.25">
      <c r="A934" s="53"/>
      <c r="B934" s="16"/>
      <c r="C934" s="16"/>
      <c r="D934" s="16"/>
      <c r="E934" s="46"/>
      <c r="F934" s="4"/>
    </row>
    <row r="935" spans="1:6" x14ac:dyDescent="0.25">
      <c r="A935" s="53"/>
      <c r="B935" s="16"/>
      <c r="C935" s="16"/>
      <c r="D935" s="16"/>
      <c r="E935" s="46"/>
      <c r="F935" s="4"/>
    </row>
    <row r="936" spans="1:6" x14ac:dyDescent="0.25">
      <c r="A936" s="53"/>
      <c r="B936" s="16"/>
      <c r="C936" s="16"/>
      <c r="D936" s="16"/>
      <c r="E936" s="46"/>
      <c r="F936" s="4"/>
    </row>
    <row r="937" spans="1:6" x14ac:dyDescent="0.25">
      <c r="A937" s="55"/>
      <c r="B937" s="16"/>
      <c r="C937" s="16"/>
      <c r="D937" s="16"/>
      <c r="E937" s="47"/>
      <c r="F937" s="5"/>
    </row>
    <row r="938" spans="1:6" x14ac:dyDescent="0.25">
      <c r="A938" s="32"/>
      <c r="B938" s="17"/>
      <c r="C938" s="17"/>
      <c r="D938" s="17"/>
      <c r="E938" s="28"/>
      <c r="F938" s="33"/>
    </row>
    <row r="939" spans="1:6" x14ac:dyDescent="0.25">
      <c r="A939" s="57" t="s">
        <v>213</v>
      </c>
      <c r="B939" s="16" t="s">
        <v>8</v>
      </c>
      <c r="C939" s="16"/>
      <c r="D939" s="16">
        <v>6</v>
      </c>
      <c r="E939" s="45">
        <f>SUM(D939:D942)</f>
        <v>6</v>
      </c>
      <c r="F939" s="52">
        <v>0</v>
      </c>
    </row>
    <row r="940" spans="1:6" x14ac:dyDescent="0.25">
      <c r="A940" s="58"/>
      <c r="B940" s="16"/>
      <c r="C940" s="16"/>
      <c r="D940" s="16"/>
      <c r="E940" s="46"/>
      <c r="F940" s="54"/>
    </row>
    <row r="941" spans="1:6" x14ac:dyDescent="0.25">
      <c r="A941" s="58"/>
      <c r="B941" s="16"/>
      <c r="C941" s="16"/>
      <c r="D941" s="16"/>
      <c r="E941" s="46"/>
      <c r="F941" s="54"/>
    </row>
    <row r="942" spans="1:6" x14ac:dyDescent="0.25">
      <c r="A942" s="59"/>
      <c r="B942" s="16"/>
      <c r="C942" s="16"/>
      <c r="D942" s="16"/>
      <c r="E942" s="47"/>
      <c r="F942" s="56"/>
    </row>
    <row r="943" spans="1:6" x14ac:dyDescent="0.25">
      <c r="A943" s="36"/>
      <c r="B943" s="21"/>
      <c r="C943" s="21"/>
      <c r="D943" s="21"/>
      <c r="E943" s="28"/>
      <c r="F943" s="37"/>
    </row>
    <row r="944" spans="1:6" x14ac:dyDescent="0.25">
      <c r="A944" s="51" t="s">
        <v>214</v>
      </c>
      <c r="B944" s="16" t="s">
        <v>8</v>
      </c>
      <c r="C944" s="16"/>
      <c r="D944" s="16">
        <v>6</v>
      </c>
      <c r="E944" s="45">
        <f>SUM(D944:D948)</f>
        <v>15</v>
      </c>
      <c r="F944" s="52">
        <v>3</v>
      </c>
    </row>
    <row r="945" spans="1:6" x14ac:dyDescent="0.25">
      <c r="A945" s="53"/>
      <c r="B945" s="16" t="s">
        <v>10</v>
      </c>
      <c r="C945" s="16" t="s">
        <v>24</v>
      </c>
      <c r="D945" s="16">
        <v>9</v>
      </c>
      <c r="E945" s="46"/>
      <c r="F945" s="54"/>
    </row>
    <row r="946" spans="1:6" x14ac:dyDescent="0.25">
      <c r="A946" s="53"/>
      <c r="B946" s="16"/>
      <c r="C946" s="16"/>
      <c r="D946" s="16"/>
      <c r="E946" s="46"/>
      <c r="F946" s="54"/>
    </row>
    <row r="947" spans="1:6" x14ac:dyDescent="0.25">
      <c r="A947" s="53"/>
      <c r="B947" s="16"/>
      <c r="C947" s="16"/>
      <c r="D947" s="16"/>
      <c r="E947" s="46"/>
      <c r="F947" s="54"/>
    </row>
    <row r="948" spans="1:6" x14ac:dyDescent="0.25">
      <c r="A948" s="55"/>
      <c r="B948" s="16"/>
      <c r="C948" s="16"/>
      <c r="D948" s="16"/>
      <c r="E948" s="47"/>
      <c r="F948" s="56"/>
    </row>
    <row r="949" spans="1:6" x14ac:dyDescent="0.25">
      <c r="A949" s="32"/>
      <c r="B949" s="17"/>
      <c r="C949" s="17"/>
      <c r="D949" s="17"/>
      <c r="E949" s="28"/>
      <c r="F949" s="33"/>
    </row>
    <row r="950" spans="1:6" x14ac:dyDescent="0.25">
      <c r="A950" s="51" t="s">
        <v>215</v>
      </c>
      <c r="B950" s="16" t="s">
        <v>8</v>
      </c>
      <c r="C950" s="16"/>
      <c r="D950" s="16">
        <v>6</v>
      </c>
      <c r="E950" s="45">
        <f>SUM(D950:D961)</f>
        <v>51</v>
      </c>
      <c r="F950" s="3">
        <v>6</v>
      </c>
    </row>
    <row r="951" spans="1:6" x14ac:dyDescent="0.25">
      <c r="A951" s="53"/>
      <c r="B951" s="16" t="s">
        <v>42</v>
      </c>
      <c r="C951" s="16" t="s">
        <v>43</v>
      </c>
      <c r="D951" s="16">
        <v>13.5</v>
      </c>
      <c r="E951" s="46"/>
      <c r="F951" s="4"/>
    </row>
    <row r="952" spans="1:6" x14ac:dyDescent="0.25">
      <c r="A952" s="53"/>
      <c r="B952" s="16" t="s">
        <v>17</v>
      </c>
      <c r="C952" s="16" t="s">
        <v>44</v>
      </c>
      <c r="D952" s="16">
        <v>2</v>
      </c>
      <c r="E952" s="46"/>
      <c r="F952" s="4"/>
    </row>
    <row r="953" spans="1:6" x14ac:dyDescent="0.25">
      <c r="A953" s="53"/>
      <c r="B953" s="16" t="s">
        <v>16</v>
      </c>
      <c r="C953" s="16"/>
      <c r="D953" s="16">
        <v>6</v>
      </c>
      <c r="E953" s="46"/>
      <c r="F953" s="4"/>
    </row>
    <row r="954" spans="1:6" x14ac:dyDescent="0.25">
      <c r="A954" s="53"/>
      <c r="B954" s="16" t="s">
        <v>42</v>
      </c>
      <c r="C954" s="16" t="s">
        <v>216</v>
      </c>
      <c r="D954" s="16">
        <v>2</v>
      </c>
      <c r="E954" s="46"/>
      <c r="F954" s="4"/>
    </row>
    <row r="955" spans="1:6" x14ac:dyDescent="0.25">
      <c r="A955" s="53"/>
      <c r="B955" s="16" t="s">
        <v>10</v>
      </c>
      <c r="C955" s="16" t="s">
        <v>24</v>
      </c>
      <c r="D955" s="16">
        <v>10.5</v>
      </c>
      <c r="E955" s="46"/>
      <c r="F955" s="4"/>
    </row>
    <row r="956" spans="1:6" x14ac:dyDescent="0.25">
      <c r="A956" s="53"/>
      <c r="B956" s="16" t="s">
        <v>42</v>
      </c>
      <c r="C956" s="16" t="s">
        <v>93</v>
      </c>
      <c r="D956" s="16">
        <v>11</v>
      </c>
      <c r="E956" s="46"/>
      <c r="F956" s="4"/>
    </row>
    <row r="957" spans="1:6" x14ac:dyDescent="0.25">
      <c r="A957" s="53"/>
      <c r="B957" s="16"/>
      <c r="C957" s="16"/>
      <c r="D957" s="16"/>
      <c r="E957" s="46"/>
      <c r="F957" s="4"/>
    </row>
    <row r="958" spans="1:6" x14ac:dyDescent="0.25">
      <c r="A958" s="53"/>
      <c r="B958" s="16"/>
      <c r="C958" s="16"/>
      <c r="D958" s="16"/>
      <c r="E958" s="46"/>
      <c r="F958" s="4"/>
    </row>
    <row r="959" spans="1:6" x14ac:dyDescent="0.25">
      <c r="A959" s="53"/>
      <c r="B959" s="16"/>
      <c r="C959" s="16"/>
      <c r="D959" s="16"/>
      <c r="E959" s="46"/>
      <c r="F959" s="4"/>
    </row>
    <row r="960" spans="1:6" x14ac:dyDescent="0.25">
      <c r="A960" s="53"/>
      <c r="B960" s="16"/>
      <c r="C960" s="16"/>
      <c r="D960" s="16"/>
      <c r="E960" s="46"/>
      <c r="F960" s="4"/>
    </row>
    <row r="961" spans="1:6" x14ac:dyDescent="0.25">
      <c r="A961" s="55"/>
      <c r="B961" s="16"/>
      <c r="C961" s="16"/>
      <c r="D961" s="16"/>
      <c r="E961" s="47"/>
      <c r="F961" s="5"/>
    </row>
    <row r="962" spans="1:6" x14ac:dyDescent="0.25">
      <c r="A962" s="32"/>
      <c r="B962" s="17"/>
      <c r="C962" s="17"/>
      <c r="D962" s="17"/>
      <c r="E962" s="28"/>
      <c r="F962" s="33"/>
    </row>
    <row r="963" spans="1:6" x14ac:dyDescent="0.25">
      <c r="A963" s="57" t="s">
        <v>217</v>
      </c>
      <c r="B963" s="20"/>
      <c r="C963" s="20"/>
      <c r="D963" s="20"/>
      <c r="E963" s="45">
        <f>SUM(D963:D966)</f>
        <v>0</v>
      </c>
      <c r="F963" s="52">
        <v>0</v>
      </c>
    </row>
    <row r="964" spans="1:6" x14ac:dyDescent="0.25">
      <c r="A964" s="58"/>
      <c r="B964" s="20"/>
      <c r="C964" s="16"/>
      <c r="D964" s="16"/>
      <c r="E964" s="46"/>
      <c r="F964" s="54"/>
    </row>
    <row r="965" spans="1:6" x14ac:dyDescent="0.25">
      <c r="A965" s="58"/>
      <c r="B965" s="16"/>
      <c r="C965" s="16"/>
      <c r="D965" s="16"/>
      <c r="E965" s="46"/>
      <c r="F965" s="54"/>
    </row>
    <row r="966" spans="1:6" x14ac:dyDescent="0.25">
      <c r="A966" s="59"/>
      <c r="B966" s="16"/>
      <c r="C966" s="16"/>
      <c r="D966" s="16"/>
      <c r="E966" s="47"/>
      <c r="F966" s="56"/>
    </row>
    <row r="967" spans="1:6" x14ac:dyDescent="0.25">
      <c r="A967" s="32"/>
      <c r="B967" s="17"/>
      <c r="C967" s="17"/>
      <c r="D967" s="17"/>
      <c r="E967" s="28"/>
      <c r="F967" s="33"/>
    </row>
    <row r="968" spans="1:6" x14ac:dyDescent="0.25">
      <c r="A968" s="63" t="s">
        <v>218</v>
      </c>
      <c r="B968" s="25" t="s">
        <v>8</v>
      </c>
      <c r="C968" s="25"/>
      <c r="D968" s="25">
        <v>6</v>
      </c>
      <c r="E968" s="45">
        <f>SUM(D968:D971)</f>
        <v>6</v>
      </c>
      <c r="F968" s="64">
        <v>0</v>
      </c>
    </row>
    <row r="969" spans="1:6" x14ac:dyDescent="0.25">
      <c r="A969" s="65"/>
      <c r="B969" s="25"/>
      <c r="C969" s="25"/>
      <c r="D969" s="25"/>
      <c r="E969" s="46"/>
      <c r="F969" s="66"/>
    </row>
    <row r="970" spans="1:6" x14ac:dyDescent="0.25">
      <c r="A970" s="65"/>
      <c r="B970" s="25"/>
      <c r="C970" s="25"/>
      <c r="D970" s="25"/>
      <c r="E970" s="46"/>
      <c r="F970" s="66"/>
    </row>
    <row r="971" spans="1:6" x14ac:dyDescent="0.25">
      <c r="A971" s="67"/>
      <c r="B971" s="25"/>
      <c r="C971" s="25"/>
      <c r="D971" s="25"/>
      <c r="E971" s="47"/>
      <c r="F971" s="68"/>
    </row>
    <row r="972" spans="1:6" x14ac:dyDescent="0.25">
      <c r="A972" s="32"/>
      <c r="B972" s="17"/>
      <c r="C972" s="17"/>
      <c r="D972" s="17"/>
      <c r="E972" s="28"/>
      <c r="F972" s="33"/>
    </row>
    <row r="973" spans="1:6" x14ac:dyDescent="0.25">
      <c r="A973" s="75" t="s">
        <v>220</v>
      </c>
      <c r="B973" s="26" t="s">
        <v>8</v>
      </c>
      <c r="C973" s="26"/>
      <c r="D973" s="26">
        <v>0.5</v>
      </c>
      <c r="E973" s="45">
        <f>SUM(D973:D976)</f>
        <v>0.5</v>
      </c>
      <c r="F973" s="76">
        <v>0</v>
      </c>
    </row>
    <row r="974" spans="1:6" x14ac:dyDescent="0.25">
      <c r="A974" s="77"/>
      <c r="B974" s="26"/>
      <c r="C974" s="26"/>
      <c r="D974" s="26"/>
      <c r="E974" s="46"/>
      <c r="F974" s="78"/>
    </row>
    <row r="975" spans="1:6" x14ac:dyDescent="0.25">
      <c r="A975" s="77"/>
      <c r="B975" s="26"/>
      <c r="C975" s="26"/>
      <c r="D975" s="26"/>
      <c r="E975" s="46"/>
      <c r="F975" s="78"/>
    </row>
    <row r="976" spans="1:6" x14ac:dyDescent="0.25">
      <c r="A976" s="79"/>
      <c r="B976" s="26"/>
      <c r="C976" s="26"/>
      <c r="D976" s="26"/>
      <c r="E976" s="47"/>
      <c r="F976" s="80"/>
    </row>
    <row r="977" spans="1:6" x14ac:dyDescent="0.25">
      <c r="A977" s="32"/>
      <c r="B977" s="17"/>
      <c r="C977" s="17"/>
      <c r="D977" s="17"/>
      <c r="E977" s="28"/>
      <c r="F977" s="33"/>
    </row>
    <row r="978" spans="1:6" x14ac:dyDescent="0.25">
      <c r="A978" s="51" t="s">
        <v>221</v>
      </c>
      <c r="B978" s="16" t="s">
        <v>8</v>
      </c>
      <c r="C978" s="16"/>
      <c r="D978" s="16">
        <v>0.5</v>
      </c>
      <c r="E978" s="45">
        <f>SUM(D978:D981)</f>
        <v>0.5</v>
      </c>
      <c r="F978" s="52">
        <v>0</v>
      </c>
    </row>
    <row r="979" spans="1:6" x14ac:dyDescent="0.25">
      <c r="A979" s="53"/>
      <c r="B979" s="16"/>
      <c r="C979" s="16"/>
      <c r="D979" s="16"/>
      <c r="E979" s="46"/>
      <c r="F979" s="54"/>
    </row>
    <row r="980" spans="1:6" x14ac:dyDescent="0.25">
      <c r="A980" s="53"/>
      <c r="B980" s="16"/>
      <c r="C980" s="16"/>
      <c r="D980" s="16"/>
      <c r="E980" s="46"/>
      <c r="F980" s="54"/>
    </row>
    <row r="981" spans="1:6" x14ac:dyDescent="0.25">
      <c r="A981" s="55"/>
      <c r="B981" s="16"/>
      <c r="C981" s="16"/>
      <c r="D981" s="16"/>
      <c r="E981" s="47"/>
      <c r="F981" s="56"/>
    </row>
    <row r="982" spans="1:6" x14ac:dyDescent="0.25">
      <c r="A982" s="32"/>
      <c r="B982" s="17"/>
      <c r="C982" s="17"/>
      <c r="D982" s="17"/>
      <c r="E982" s="28"/>
      <c r="F982" s="33"/>
    </row>
    <row r="983" spans="1:6" x14ac:dyDescent="0.25">
      <c r="A983" s="57" t="s">
        <v>222</v>
      </c>
      <c r="B983" s="16" t="s">
        <v>8</v>
      </c>
      <c r="C983" s="16"/>
      <c r="D983" s="16">
        <v>6</v>
      </c>
      <c r="E983" s="45">
        <f>SUM(D983:D986)</f>
        <v>6</v>
      </c>
      <c r="F983" s="52">
        <v>0</v>
      </c>
    </row>
    <row r="984" spans="1:6" x14ac:dyDescent="0.25">
      <c r="A984" s="58"/>
      <c r="B984" s="16"/>
      <c r="C984" s="16"/>
      <c r="D984" s="16"/>
      <c r="E984" s="46"/>
      <c r="F984" s="54"/>
    </row>
    <row r="985" spans="1:6" x14ac:dyDescent="0.25">
      <c r="A985" s="58"/>
      <c r="B985" s="16"/>
      <c r="C985" s="16"/>
      <c r="D985" s="16"/>
      <c r="E985" s="46"/>
      <c r="F985" s="54"/>
    </row>
    <row r="986" spans="1:6" x14ac:dyDescent="0.25">
      <c r="A986" s="59"/>
      <c r="B986" s="16"/>
      <c r="C986" s="16"/>
      <c r="D986" s="16"/>
      <c r="E986" s="47"/>
      <c r="F986" s="56"/>
    </row>
    <row r="987" spans="1:6" x14ac:dyDescent="0.25">
      <c r="A987" s="32"/>
      <c r="B987" s="17"/>
      <c r="C987" s="17"/>
      <c r="D987" s="17"/>
      <c r="E987" s="28"/>
      <c r="F987" s="33"/>
    </row>
    <row r="988" spans="1:6" x14ac:dyDescent="0.25">
      <c r="A988" s="51" t="s">
        <v>223</v>
      </c>
      <c r="B988" s="16" t="s">
        <v>8</v>
      </c>
      <c r="C988" s="16"/>
      <c r="D988" s="16">
        <v>6</v>
      </c>
      <c r="E988" s="45">
        <f>SUM(D988:D991)</f>
        <v>21</v>
      </c>
      <c r="F988" s="52">
        <v>6</v>
      </c>
    </row>
    <row r="989" spans="1:6" x14ac:dyDescent="0.25">
      <c r="A989" s="53"/>
      <c r="B989" s="16" t="s">
        <v>47</v>
      </c>
      <c r="C989" s="16" t="s">
        <v>86</v>
      </c>
      <c r="D989" s="16">
        <v>3</v>
      </c>
      <c r="E989" s="46"/>
      <c r="F989" s="54"/>
    </row>
    <row r="990" spans="1:6" x14ac:dyDescent="0.25">
      <c r="A990" s="53"/>
      <c r="B990" s="16" t="s">
        <v>10</v>
      </c>
      <c r="C990" s="16" t="s">
        <v>24</v>
      </c>
      <c r="D990" s="16">
        <v>12</v>
      </c>
      <c r="E990" s="46"/>
      <c r="F990" s="54"/>
    </row>
    <row r="991" spans="1:6" x14ac:dyDescent="0.25">
      <c r="A991" s="55"/>
      <c r="B991" s="16"/>
      <c r="C991" s="16"/>
      <c r="D991" s="16"/>
      <c r="E991" s="47"/>
      <c r="F991" s="56"/>
    </row>
    <row r="992" spans="1:6" x14ac:dyDescent="0.25">
      <c r="A992" s="32"/>
      <c r="B992" s="17"/>
      <c r="C992" s="17"/>
      <c r="D992" s="17"/>
      <c r="E992" s="28"/>
      <c r="F992" s="33"/>
    </row>
    <row r="993" spans="1:6" x14ac:dyDescent="0.25">
      <c r="A993" s="57" t="s">
        <v>224</v>
      </c>
      <c r="B993" s="16" t="s">
        <v>8</v>
      </c>
      <c r="C993" s="16"/>
      <c r="D993" s="16">
        <v>6</v>
      </c>
      <c r="E993" s="45">
        <f>SUM(D993:D996)</f>
        <v>12</v>
      </c>
      <c r="F993" s="52">
        <v>0</v>
      </c>
    </row>
    <row r="994" spans="1:6" x14ac:dyDescent="0.25">
      <c r="A994" s="58"/>
      <c r="B994" s="16" t="s">
        <v>17</v>
      </c>
      <c r="C994" s="16" t="s">
        <v>18</v>
      </c>
      <c r="D994" s="16">
        <v>6</v>
      </c>
      <c r="E994" s="46"/>
      <c r="F994" s="54"/>
    </row>
    <row r="995" spans="1:6" x14ac:dyDescent="0.25">
      <c r="A995" s="58"/>
      <c r="B995" s="16"/>
      <c r="C995" s="16"/>
      <c r="D995" s="16"/>
      <c r="E995" s="46"/>
      <c r="F995" s="54"/>
    </row>
    <row r="996" spans="1:6" x14ac:dyDescent="0.25">
      <c r="A996" s="59"/>
      <c r="B996" s="16"/>
      <c r="C996" s="16"/>
      <c r="D996" s="16"/>
      <c r="E996" s="47"/>
      <c r="F996" s="56"/>
    </row>
    <row r="997" spans="1:6" x14ac:dyDescent="0.25">
      <c r="A997" s="32"/>
      <c r="B997" s="17"/>
      <c r="C997" s="17"/>
      <c r="D997" s="17"/>
      <c r="E997" s="28"/>
      <c r="F997" s="33"/>
    </row>
    <row r="998" spans="1:6" x14ac:dyDescent="0.25">
      <c r="A998" s="57" t="s">
        <v>225</v>
      </c>
      <c r="B998" s="16"/>
      <c r="C998" s="16"/>
      <c r="D998" s="16"/>
      <c r="E998" s="45">
        <f>SUM(D998:D1001)</f>
        <v>0</v>
      </c>
      <c r="F998" s="52">
        <v>0</v>
      </c>
    </row>
    <row r="999" spans="1:6" x14ac:dyDescent="0.25">
      <c r="A999" s="58"/>
      <c r="B999" s="16"/>
      <c r="C999" s="16"/>
      <c r="D999" s="16"/>
      <c r="E999" s="46"/>
      <c r="F999" s="54"/>
    </row>
    <row r="1000" spans="1:6" x14ac:dyDescent="0.25">
      <c r="A1000" s="58"/>
      <c r="B1000" s="16"/>
      <c r="C1000" s="16"/>
      <c r="D1000" s="16"/>
      <c r="E1000" s="46"/>
      <c r="F1000" s="54"/>
    </row>
    <row r="1001" spans="1:6" x14ac:dyDescent="0.25">
      <c r="A1001" s="59"/>
      <c r="B1001" s="16"/>
      <c r="C1001" s="16"/>
      <c r="D1001" s="16"/>
      <c r="E1001" s="47"/>
      <c r="F1001" s="56"/>
    </row>
    <row r="1002" spans="1:6" x14ac:dyDescent="0.25">
      <c r="A1002" s="32"/>
      <c r="B1002" s="17"/>
      <c r="C1002" s="17"/>
      <c r="D1002" s="17"/>
      <c r="E1002" s="28"/>
      <c r="F1002" s="33"/>
    </row>
    <row r="1003" spans="1:6" x14ac:dyDescent="0.25">
      <c r="A1003" s="51" t="s">
        <v>226</v>
      </c>
      <c r="B1003" s="16" t="s">
        <v>8</v>
      </c>
      <c r="C1003" s="16"/>
      <c r="D1003" s="16">
        <v>6</v>
      </c>
      <c r="E1003" s="45">
        <f>SUM(D1003:D1007)</f>
        <v>14</v>
      </c>
      <c r="F1003" s="3">
        <v>2</v>
      </c>
    </row>
    <row r="1004" spans="1:6" x14ac:dyDescent="0.25">
      <c r="A1004" s="53"/>
      <c r="B1004" s="16" t="s">
        <v>47</v>
      </c>
      <c r="C1004" s="16" t="s">
        <v>86</v>
      </c>
      <c r="D1004" s="16">
        <v>3</v>
      </c>
      <c r="E1004" s="46"/>
      <c r="F1004" s="4"/>
    </row>
    <row r="1005" spans="1:6" x14ac:dyDescent="0.25">
      <c r="A1005" s="53"/>
      <c r="B1005" s="16" t="s">
        <v>47</v>
      </c>
      <c r="C1005" s="16" t="s">
        <v>227</v>
      </c>
      <c r="D1005" s="16">
        <v>5</v>
      </c>
      <c r="E1005" s="46"/>
      <c r="F1005" s="4"/>
    </row>
    <row r="1006" spans="1:6" x14ac:dyDescent="0.25">
      <c r="A1006" s="53"/>
      <c r="B1006" s="16"/>
      <c r="C1006" s="16"/>
      <c r="D1006" s="16"/>
      <c r="E1006" s="46"/>
      <c r="F1006" s="4"/>
    </row>
    <row r="1007" spans="1:6" x14ac:dyDescent="0.25">
      <c r="A1007" s="55"/>
      <c r="B1007" s="16"/>
      <c r="C1007" s="16"/>
      <c r="D1007" s="16"/>
      <c r="E1007" s="47"/>
      <c r="F1007" s="5"/>
    </row>
    <row r="1008" spans="1:6" x14ac:dyDescent="0.25">
      <c r="A1008" s="32"/>
      <c r="B1008" s="17"/>
      <c r="C1008" s="17"/>
      <c r="D1008" s="17"/>
      <c r="E1008" s="28"/>
      <c r="F1008" s="33"/>
    </row>
    <row r="1009" spans="1:6" x14ac:dyDescent="0.25">
      <c r="A1009" s="51" t="s">
        <v>228</v>
      </c>
      <c r="B1009" s="16" t="s">
        <v>8</v>
      </c>
      <c r="C1009" s="16" t="s">
        <v>101</v>
      </c>
      <c r="D1009" s="16">
        <v>5</v>
      </c>
      <c r="E1009" s="45">
        <f>SUM(D1009:D1012)</f>
        <v>5</v>
      </c>
      <c r="F1009" s="52">
        <v>0</v>
      </c>
    </row>
    <row r="1010" spans="1:6" x14ac:dyDescent="0.25">
      <c r="A1010" s="53"/>
      <c r="B1010" s="16"/>
      <c r="C1010" s="16"/>
      <c r="D1010" s="16"/>
      <c r="E1010" s="46"/>
      <c r="F1010" s="54"/>
    </row>
    <row r="1011" spans="1:6" x14ac:dyDescent="0.25">
      <c r="A1011" s="53"/>
      <c r="B1011" s="16"/>
      <c r="C1011" s="16"/>
      <c r="D1011" s="16"/>
      <c r="E1011" s="46"/>
      <c r="F1011" s="54"/>
    </row>
    <row r="1012" spans="1:6" x14ac:dyDescent="0.25">
      <c r="A1012" s="55"/>
      <c r="B1012" s="16"/>
      <c r="C1012" s="16"/>
      <c r="D1012" s="16"/>
      <c r="E1012" s="47"/>
      <c r="F1012" s="56"/>
    </row>
    <row r="1013" spans="1:6" x14ac:dyDescent="0.25">
      <c r="A1013" s="32"/>
      <c r="B1013" s="17"/>
      <c r="C1013" s="17"/>
      <c r="D1013" s="17"/>
      <c r="E1013" s="28"/>
      <c r="F1013" s="33"/>
    </row>
    <row r="1014" spans="1:6" x14ac:dyDescent="0.25">
      <c r="A1014" s="51" t="s">
        <v>229</v>
      </c>
      <c r="B1014" s="16" t="s">
        <v>47</v>
      </c>
      <c r="C1014" s="16" t="s">
        <v>106</v>
      </c>
      <c r="D1014" s="16">
        <v>5</v>
      </c>
      <c r="E1014" s="45">
        <f>SUM(D1014:D1017)</f>
        <v>5</v>
      </c>
      <c r="F1014" s="52">
        <v>0</v>
      </c>
    </row>
    <row r="1015" spans="1:6" x14ac:dyDescent="0.25">
      <c r="A1015" s="53"/>
      <c r="B1015" s="16"/>
      <c r="C1015" s="16"/>
      <c r="D1015" s="16"/>
      <c r="E1015" s="46"/>
      <c r="F1015" s="54"/>
    </row>
    <row r="1016" spans="1:6" x14ac:dyDescent="0.25">
      <c r="A1016" s="53"/>
      <c r="B1016" s="16"/>
      <c r="C1016" s="16"/>
      <c r="D1016" s="16"/>
      <c r="E1016" s="46"/>
      <c r="F1016" s="54"/>
    </row>
    <row r="1017" spans="1:6" x14ac:dyDescent="0.25">
      <c r="A1017" s="55"/>
      <c r="B1017" s="16"/>
      <c r="C1017" s="16"/>
      <c r="D1017" s="16"/>
      <c r="E1017" s="47"/>
      <c r="F1017" s="56"/>
    </row>
    <row r="1018" spans="1:6" x14ac:dyDescent="0.25">
      <c r="A1018" s="32"/>
      <c r="B1018" s="17"/>
      <c r="C1018" s="17"/>
      <c r="D1018" s="17"/>
      <c r="E1018" s="28"/>
      <c r="F1018" s="33"/>
    </row>
    <row r="1019" spans="1:6" x14ac:dyDescent="0.25">
      <c r="A1019" s="57" t="s">
        <v>230</v>
      </c>
      <c r="B1019" s="16" t="s">
        <v>8</v>
      </c>
      <c r="C1019" s="16"/>
      <c r="D1019" s="16">
        <v>0.5</v>
      </c>
      <c r="E1019" s="45">
        <f>SUM(D1019:D1022)</f>
        <v>0.5</v>
      </c>
      <c r="F1019" s="52">
        <v>0</v>
      </c>
    </row>
    <row r="1020" spans="1:6" x14ac:dyDescent="0.25">
      <c r="A1020" s="58"/>
      <c r="B1020" s="24"/>
      <c r="C1020" s="16"/>
      <c r="D1020" s="16"/>
      <c r="E1020" s="46"/>
      <c r="F1020" s="54"/>
    </row>
    <row r="1021" spans="1:6" x14ac:dyDescent="0.25">
      <c r="A1021" s="58"/>
      <c r="B1021" s="24"/>
      <c r="C1021" s="16"/>
      <c r="D1021" s="16"/>
      <c r="E1021" s="46"/>
      <c r="F1021" s="54"/>
    </row>
    <row r="1022" spans="1:6" x14ac:dyDescent="0.25">
      <c r="A1022" s="59"/>
      <c r="B1022" s="16"/>
      <c r="C1022" s="16"/>
      <c r="D1022" s="16"/>
      <c r="E1022" s="47"/>
      <c r="F1022" s="56"/>
    </row>
    <row r="1023" spans="1:6" x14ac:dyDescent="0.25">
      <c r="A1023" s="32"/>
      <c r="B1023" s="17"/>
      <c r="C1023" s="17"/>
      <c r="D1023" s="17"/>
      <c r="E1023" s="28"/>
      <c r="F1023" s="33"/>
    </row>
    <row r="1024" spans="1:6" x14ac:dyDescent="0.25">
      <c r="A1024" s="51" t="s">
        <v>231</v>
      </c>
      <c r="B1024" s="16" t="s">
        <v>8</v>
      </c>
      <c r="C1024" s="16"/>
      <c r="D1024" s="16">
        <v>6</v>
      </c>
      <c r="E1024" s="45">
        <f>SUM(D1024:D1029)</f>
        <v>6</v>
      </c>
      <c r="F1024" s="3">
        <v>0</v>
      </c>
    </row>
    <row r="1025" spans="1:6" x14ac:dyDescent="0.25">
      <c r="A1025" s="53"/>
      <c r="B1025" s="16"/>
      <c r="C1025" s="16"/>
      <c r="D1025" s="16"/>
      <c r="E1025" s="46"/>
      <c r="F1025" s="4"/>
    </row>
    <row r="1026" spans="1:6" x14ac:dyDescent="0.25">
      <c r="A1026" s="53"/>
      <c r="B1026" s="16"/>
      <c r="C1026" s="16"/>
      <c r="D1026" s="16"/>
      <c r="E1026" s="46"/>
      <c r="F1026" s="4"/>
    </row>
    <row r="1027" spans="1:6" x14ac:dyDescent="0.25">
      <c r="A1027" s="53"/>
      <c r="B1027" s="16"/>
      <c r="C1027" s="16"/>
      <c r="D1027" s="16"/>
      <c r="E1027" s="46"/>
      <c r="F1027" s="4"/>
    </row>
    <row r="1028" spans="1:6" x14ac:dyDescent="0.25">
      <c r="A1028" s="53"/>
      <c r="B1028" s="16"/>
      <c r="C1028" s="16"/>
      <c r="D1028" s="16"/>
      <c r="E1028" s="46"/>
      <c r="F1028" s="4"/>
    </row>
    <row r="1029" spans="1:6" x14ac:dyDescent="0.25">
      <c r="A1029" s="55"/>
      <c r="B1029" s="16"/>
      <c r="C1029" s="16"/>
      <c r="D1029" s="16"/>
      <c r="E1029" s="47"/>
      <c r="F1029" s="5"/>
    </row>
    <row r="1030" spans="1:6" x14ac:dyDescent="0.25">
      <c r="A1030" s="32"/>
      <c r="B1030" s="17"/>
      <c r="C1030" s="17"/>
      <c r="D1030" s="17"/>
      <c r="E1030" s="28"/>
      <c r="F1030" s="33"/>
    </row>
    <row r="1031" spans="1:6" x14ac:dyDescent="0.25">
      <c r="A1031" s="51" t="s">
        <v>232</v>
      </c>
      <c r="B1031" s="16" t="s">
        <v>8</v>
      </c>
      <c r="C1031" s="16"/>
      <c r="D1031" s="16">
        <v>6</v>
      </c>
      <c r="E1031" s="45">
        <f>SUM(D1031:D1034)</f>
        <v>18</v>
      </c>
      <c r="F1031" s="52">
        <v>6</v>
      </c>
    </row>
    <row r="1032" spans="1:6" x14ac:dyDescent="0.25">
      <c r="A1032" s="53"/>
      <c r="B1032" s="16" t="s">
        <v>10</v>
      </c>
      <c r="C1032" s="16" t="s">
        <v>24</v>
      </c>
      <c r="D1032" s="16">
        <v>12</v>
      </c>
      <c r="E1032" s="46"/>
      <c r="F1032" s="54"/>
    </row>
    <row r="1033" spans="1:6" x14ac:dyDescent="0.25">
      <c r="A1033" s="53"/>
      <c r="B1033" s="16"/>
      <c r="C1033" s="16"/>
      <c r="D1033" s="16"/>
      <c r="E1033" s="46"/>
      <c r="F1033" s="54"/>
    </row>
    <row r="1034" spans="1:6" x14ac:dyDescent="0.25">
      <c r="A1034" s="55"/>
      <c r="B1034" s="16"/>
      <c r="C1034" s="16"/>
      <c r="D1034" s="16"/>
      <c r="E1034" s="47"/>
      <c r="F1034" s="56"/>
    </row>
    <row r="1035" spans="1:6" x14ac:dyDescent="0.25">
      <c r="A1035" s="32"/>
      <c r="B1035" s="17"/>
      <c r="C1035" s="17"/>
      <c r="D1035" s="17"/>
      <c r="E1035" s="28"/>
      <c r="F1035" s="33"/>
    </row>
    <row r="1036" spans="1:6" x14ac:dyDescent="0.25">
      <c r="A1036" s="51" t="s">
        <v>233</v>
      </c>
      <c r="B1036" s="16" t="s">
        <v>8</v>
      </c>
      <c r="C1036" s="16"/>
      <c r="D1036" s="16">
        <v>6</v>
      </c>
      <c r="E1036" s="45">
        <f>SUM(D1036:D1039)</f>
        <v>18</v>
      </c>
      <c r="F1036" s="52">
        <v>6</v>
      </c>
    </row>
    <row r="1037" spans="1:6" x14ac:dyDescent="0.25">
      <c r="A1037" s="53"/>
      <c r="B1037" s="16" t="s">
        <v>10</v>
      </c>
      <c r="C1037" s="16" t="s">
        <v>24</v>
      </c>
      <c r="D1037" s="16">
        <v>12</v>
      </c>
      <c r="E1037" s="46"/>
      <c r="F1037" s="54"/>
    </row>
    <row r="1038" spans="1:6" x14ac:dyDescent="0.25">
      <c r="A1038" s="53"/>
      <c r="B1038" s="16"/>
      <c r="C1038" s="16"/>
      <c r="D1038" s="16"/>
      <c r="E1038" s="46"/>
      <c r="F1038" s="54"/>
    </row>
    <row r="1039" spans="1:6" x14ac:dyDescent="0.25">
      <c r="A1039" s="55"/>
      <c r="B1039" s="16"/>
      <c r="C1039" s="16"/>
      <c r="D1039" s="16"/>
      <c r="E1039" s="47"/>
      <c r="F1039" s="56"/>
    </row>
    <row r="1040" spans="1:6" x14ac:dyDescent="0.25">
      <c r="A1040" s="32"/>
      <c r="B1040" s="17"/>
      <c r="C1040" s="17"/>
      <c r="D1040" s="17"/>
      <c r="E1040" s="28"/>
      <c r="F1040" s="33"/>
    </row>
    <row r="1041" spans="1:6" x14ac:dyDescent="0.25">
      <c r="A1041" s="51" t="s">
        <v>234</v>
      </c>
      <c r="B1041" s="16" t="s">
        <v>8</v>
      </c>
      <c r="C1041" s="16"/>
      <c r="D1041" s="16">
        <v>6</v>
      </c>
      <c r="E1041" s="45">
        <f>SUM(D1041:D1044)</f>
        <v>6</v>
      </c>
      <c r="F1041" s="52">
        <v>0</v>
      </c>
    </row>
    <row r="1042" spans="1:6" x14ac:dyDescent="0.25">
      <c r="A1042" s="53"/>
      <c r="B1042" s="16"/>
      <c r="C1042" s="16"/>
      <c r="D1042" s="16"/>
      <c r="E1042" s="46"/>
      <c r="F1042" s="54"/>
    </row>
    <row r="1043" spans="1:6" x14ac:dyDescent="0.25">
      <c r="A1043" s="53"/>
      <c r="B1043" s="16"/>
      <c r="C1043" s="16"/>
      <c r="D1043" s="16"/>
      <c r="E1043" s="46"/>
      <c r="F1043" s="54"/>
    </row>
    <row r="1044" spans="1:6" x14ac:dyDescent="0.25">
      <c r="A1044" s="55"/>
      <c r="B1044" s="16"/>
      <c r="C1044" s="16"/>
      <c r="D1044" s="16"/>
      <c r="E1044" s="47"/>
      <c r="F1044" s="56"/>
    </row>
    <row r="1045" spans="1:6" x14ac:dyDescent="0.25">
      <c r="A1045" s="32"/>
      <c r="B1045" s="17"/>
      <c r="C1045" s="17"/>
      <c r="D1045" s="17"/>
      <c r="E1045" s="28"/>
      <c r="F1045" s="33"/>
    </row>
    <row r="1046" spans="1:6" x14ac:dyDescent="0.25">
      <c r="A1046" s="51" t="s">
        <v>235</v>
      </c>
      <c r="B1046" s="16"/>
      <c r="C1046" s="16"/>
      <c r="D1046" s="16"/>
      <c r="E1046" s="45">
        <f>SUM(D1046:D1049)</f>
        <v>0</v>
      </c>
      <c r="F1046" s="52">
        <v>0</v>
      </c>
    </row>
    <row r="1047" spans="1:6" x14ac:dyDescent="0.25">
      <c r="A1047" s="53"/>
      <c r="B1047" s="16"/>
      <c r="C1047" s="16"/>
      <c r="D1047" s="16"/>
      <c r="E1047" s="46"/>
      <c r="F1047" s="54"/>
    </row>
    <row r="1048" spans="1:6" x14ac:dyDescent="0.25">
      <c r="A1048" s="53"/>
      <c r="B1048" s="16"/>
      <c r="C1048" s="16"/>
      <c r="D1048" s="16"/>
      <c r="E1048" s="46"/>
      <c r="F1048" s="54"/>
    </row>
    <row r="1049" spans="1:6" x14ac:dyDescent="0.25">
      <c r="A1049" s="55"/>
      <c r="B1049" s="16"/>
      <c r="C1049" s="16"/>
      <c r="D1049" s="16"/>
      <c r="E1049" s="47"/>
      <c r="F1049" s="56"/>
    </row>
    <row r="1050" spans="1:6" x14ac:dyDescent="0.25">
      <c r="A1050" s="32"/>
      <c r="B1050" s="17"/>
      <c r="C1050" s="17"/>
      <c r="D1050" s="17"/>
      <c r="E1050" s="28"/>
      <c r="F1050" s="33"/>
    </row>
    <row r="1051" spans="1:6" x14ac:dyDescent="0.25">
      <c r="A1051" s="51" t="s">
        <v>236</v>
      </c>
      <c r="B1051" s="16" t="s">
        <v>10</v>
      </c>
      <c r="C1051" s="16" t="s">
        <v>24</v>
      </c>
      <c r="D1051" s="16">
        <v>12</v>
      </c>
      <c r="E1051" s="45">
        <f>SUM(D1051:D1054)</f>
        <v>12</v>
      </c>
      <c r="F1051" s="52">
        <v>0</v>
      </c>
    </row>
    <row r="1052" spans="1:6" x14ac:dyDescent="0.25">
      <c r="A1052" s="53"/>
      <c r="B1052" s="16"/>
      <c r="C1052" s="16"/>
      <c r="D1052" s="16"/>
      <c r="E1052" s="46"/>
      <c r="F1052" s="54"/>
    </row>
    <row r="1053" spans="1:6" x14ac:dyDescent="0.25">
      <c r="A1053" s="53"/>
      <c r="B1053" s="16"/>
      <c r="C1053" s="16"/>
      <c r="D1053" s="16"/>
      <c r="E1053" s="46"/>
      <c r="F1053" s="54"/>
    </row>
    <row r="1054" spans="1:6" x14ac:dyDescent="0.25">
      <c r="A1054" s="55"/>
      <c r="B1054" s="16"/>
      <c r="C1054" s="16"/>
      <c r="D1054" s="16"/>
      <c r="E1054" s="47"/>
      <c r="F1054" s="56"/>
    </row>
    <row r="1055" spans="1:6" x14ac:dyDescent="0.25">
      <c r="A1055" s="32"/>
      <c r="B1055" s="17"/>
      <c r="C1055" s="17"/>
      <c r="D1055" s="17"/>
      <c r="E1055" s="28"/>
      <c r="F1055" s="33"/>
    </row>
    <row r="1056" spans="1:6" x14ac:dyDescent="0.25">
      <c r="A1056" s="57" t="s">
        <v>237</v>
      </c>
      <c r="B1056" s="16" t="s">
        <v>8</v>
      </c>
      <c r="C1056" s="16"/>
      <c r="D1056" s="16">
        <v>0.5</v>
      </c>
      <c r="E1056" s="45">
        <f>SUM(D1056:D1059)</f>
        <v>0.5</v>
      </c>
      <c r="F1056" s="52">
        <v>0</v>
      </c>
    </row>
    <row r="1057" spans="1:6" x14ac:dyDescent="0.25">
      <c r="A1057" s="58"/>
      <c r="B1057" s="16"/>
      <c r="C1057" s="16"/>
      <c r="D1057" s="16"/>
      <c r="E1057" s="46"/>
      <c r="F1057" s="54"/>
    </row>
    <row r="1058" spans="1:6" x14ac:dyDescent="0.25">
      <c r="A1058" s="58"/>
      <c r="B1058" s="16"/>
      <c r="C1058" s="16"/>
      <c r="D1058" s="16"/>
      <c r="E1058" s="46"/>
      <c r="F1058" s="54"/>
    </row>
    <row r="1059" spans="1:6" x14ac:dyDescent="0.25">
      <c r="A1059" s="59"/>
      <c r="B1059" s="16"/>
      <c r="C1059" s="16"/>
      <c r="D1059" s="16"/>
      <c r="E1059" s="47"/>
      <c r="F1059" s="56"/>
    </row>
    <row r="1060" spans="1:6" x14ac:dyDescent="0.25">
      <c r="A1060" s="32"/>
      <c r="B1060" s="17"/>
      <c r="C1060" s="17"/>
      <c r="D1060" s="17"/>
      <c r="E1060" s="28"/>
      <c r="F1060" s="33"/>
    </row>
    <row r="1061" spans="1:6" x14ac:dyDescent="0.25">
      <c r="A1061" s="51" t="s">
        <v>238</v>
      </c>
      <c r="B1061" s="16" t="s">
        <v>8</v>
      </c>
      <c r="C1061" s="16"/>
      <c r="D1061" s="16">
        <v>6</v>
      </c>
      <c r="E1061" s="45">
        <f>SUM(D1061:D1064)</f>
        <v>6</v>
      </c>
      <c r="F1061" s="52">
        <v>0</v>
      </c>
    </row>
    <row r="1062" spans="1:6" x14ac:dyDescent="0.25">
      <c r="A1062" s="53"/>
      <c r="B1062" s="16"/>
      <c r="C1062" s="16"/>
      <c r="D1062" s="16"/>
      <c r="E1062" s="46"/>
      <c r="F1062" s="54"/>
    </row>
    <row r="1063" spans="1:6" x14ac:dyDescent="0.25">
      <c r="A1063" s="53"/>
      <c r="B1063" s="16"/>
      <c r="C1063" s="16"/>
      <c r="D1063" s="16"/>
      <c r="E1063" s="46"/>
      <c r="F1063" s="54"/>
    </row>
    <row r="1064" spans="1:6" x14ac:dyDescent="0.25">
      <c r="A1064" s="55"/>
      <c r="B1064" s="16"/>
      <c r="C1064" s="16"/>
      <c r="D1064" s="16"/>
      <c r="E1064" s="47"/>
      <c r="F1064" s="56"/>
    </row>
    <row r="1065" spans="1:6" x14ac:dyDescent="0.25">
      <c r="A1065" s="32"/>
      <c r="B1065" s="17"/>
      <c r="C1065" s="17"/>
      <c r="D1065" s="17"/>
      <c r="E1065" s="28"/>
      <c r="F1065" s="33"/>
    </row>
    <row r="1066" spans="1:6" x14ac:dyDescent="0.25">
      <c r="A1066" s="51" t="s">
        <v>239</v>
      </c>
      <c r="B1066" s="16" t="s">
        <v>8</v>
      </c>
      <c r="C1066" s="16"/>
      <c r="D1066" s="16">
        <v>4</v>
      </c>
      <c r="E1066" s="45">
        <f>SUM(D1066:D1069)</f>
        <v>4</v>
      </c>
      <c r="F1066" s="52">
        <v>0</v>
      </c>
    </row>
    <row r="1067" spans="1:6" x14ac:dyDescent="0.25">
      <c r="A1067" s="53"/>
      <c r="B1067" s="16"/>
      <c r="C1067" s="16"/>
      <c r="D1067" s="16"/>
      <c r="E1067" s="46"/>
      <c r="F1067" s="54"/>
    </row>
    <row r="1068" spans="1:6" x14ac:dyDescent="0.25">
      <c r="A1068" s="53"/>
      <c r="B1068" s="16"/>
      <c r="C1068" s="16"/>
      <c r="D1068" s="16"/>
      <c r="E1068" s="46"/>
      <c r="F1068" s="54"/>
    </row>
    <row r="1069" spans="1:6" x14ac:dyDescent="0.25">
      <c r="A1069" s="55"/>
      <c r="B1069" s="16"/>
      <c r="C1069" s="16"/>
      <c r="D1069" s="16"/>
      <c r="E1069" s="47"/>
      <c r="F1069" s="56"/>
    </row>
    <row r="1070" spans="1:6" x14ac:dyDescent="0.25">
      <c r="A1070" s="32"/>
      <c r="B1070" s="17"/>
      <c r="C1070" s="17"/>
      <c r="D1070" s="17"/>
      <c r="E1070" s="28"/>
      <c r="F1070" s="33"/>
    </row>
    <row r="1071" spans="1:6" x14ac:dyDescent="0.25">
      <c r="A1071" s="60" t="s">
        <v>240</v>
      </c>
      <c r="B1071" s="16" t="s">
        <v>8</v>
      </c>
      <c r="C1071" s="16"/>
      <c r="D1071" s="16">
        <v>6</v>
      </c>
      <c r="E1071" s="45">
        <f>SUM(D1071:D1074)</f>
        <v>6</v>
      </c>
      <c r="F1071" s="52">
        <v>0</v>
      </c>
    </row>
    <row r="1072" spans="1:6" x14ac:dyDescent="0.25">
      <c r="A1072" s="61"/>
      <c r="B1072" s="16"/>
      <c r="C1072" s="16"/>
      <c r="D1072" s="16"/>
      <c r="E1072" s="46"/>
      <c r="F1072" s="54"/>
    </row>
    <row r="1073" spans="1:6" x14ac:dyDescent="0.25">
      <c r="A1073" s="61"/>
      <c r="B1073" s="16"/>
      <c r="C1073" s="16"/>
      <c r="D1073" s="16"/>
      <c r="E1073" s="46"/>
      <c r="F1073" s="54"/>
    </row>
    <row r="1074" spans="1:6" x14ac:dyDescent="0.25">
      <c r="A1074" s="62"/>
      <c r="B1074" s="16"/>
      <c r="C1074" s="16"/>
      <c r="D1074" s="16"/>
      <c r="E1074" s="47"/>
      <c r="F1074" s="56"/>
    </row>
    <row r="1075" spans="1:6" x14ac:dyDescent="0.25">
      <c r="A1075" s="32"/>
      <c r="B1075" s="17"/>
      <c r="C1075" s="17"/>
      <c r="D1075" s="17"/>
      <c r="E1075" s="28"/>
      <c r="F1075" s="33"/>
    </row>
    <row r="1076" spans="1:6" x14ac:dyDescent="0.25">
      <c r="A1076" s="51" t="s">
        <v>241</v>
      </c>
      <c r="B1076" s="16" t="s">
        <v>8</v>
      </c>
      <c r="C1076" s="16"/>
      <c r="D1076" s="16">
        <v>6</v>
      </c>
      <c r="E1076" s="45">
        <f>SUM(D1076:D1085)</f>
        <v>27</v>
      </c>
      <c r="F1076" s="3">
        <v>6</v>
      </c>
    </row>
    <row r="1077" spans="1:6" x14ac:dyDescent="0.25">
      <c r="A1077" s="53"/>
      <c r="B1077" s="16" t="s">
        <v>42</v>
      </c>
      <c r="C1077" s="16" t="s">
        <v>43</v>
      </c>
      <c r="D1077" s="16">
        <v>2</v>
      </c>
      <c r="E1077" s="46"/>
      <c r="F1077" s="4"/>
    </row>
    <row r="1078" spans="1:6" x14ac:dyDescent="0.25">
      <c r="A1078" s="53"/>
      <c r="B1078" s="16" t="s">
        <v>17</v>
      </c>
      <c r="C1078" s="16" t="s">
        <v>44</v>
      </c>
      <c r="D1078" s="16">
        <v>2</v>
      </c>
      <c r="E1078" s="46"/>
      <c r="F1078" s="4"/>
    </row>
    <row r="1079" spans="1:6" x14ac:dyDescent="0.25">
      <c r="A1079" s="53"/>
      <c r="B1079" s="16" t="s">
        <v>42</v>
      </c>
      <c r="C1079" s="16" t="s">
        <v>45</v>
      </c>
      <c r="D1079" s="16">
        <v>5</v>
      </c>
      <c r="E1079" s="46"/>
      <c r="F1079" s="4"/>
    </row>
    <row r="1080" spans="1:6" x14ac:dyDescent="0.25">
      <c r="A1080" s="53"/>
      <c r="B1080" s="16" t="s">
        <v>10</v>
      </c>
      <c r="C1080" s="16" t="s">
        <v>24</v>
      </c>
      <c r="D1080" s="16">
        <v>10</v>
      </c>
      <c r="E1080" s="46"/>
      <c r="F1080" s="4"/>
    </row>
    <row r="1081" spans="1:6" x14ac:dyDescent="0.25">
      <c r="A1081" s="53"/>
      <c r="B1081" s="16" t="s">
        <v>42</v>
      </c>
      <c r="C1081" s="16" t="s">
        <v>242</v>
      </c>
      <c r="D1081" s="16">
        <v>2</v>
      </c>
      <c r="E1081" s="46"/>
      <c r="F1081" s="4"/>
    </row>
    <row r="1082" spans="1:6" x14ac:dyDescent="0.25">
      <c r="A1082" s="53"/>
      <c r="B1082" s="16"/>
      <c r="C1082" s="16"/>
      <c r="D1082" s="16"/>
      <c r="E1082" s="46"/>
      <c r="F1082" s="4"/>
    </row>
    <row r="1083" spans="1:6" x14ac:dyDescent="0.25">
      <c r="A1083" s="53"/>
      <c r="B1083" s="16"/>
      <c r="C1083" s="16"/>
      <c r="D1083" s="16"/>
      <c r="E1083" s="46"/>
      <c r="F1083" s="4"/>
    </row>
    <row r="1084" spans="1:6" x14ac:dyDescent="0.25">
      <c r="A1084" s="53"/>
      <c r="B1084" s="16"/>
      <c r="C1084" s="16"/>
      <c r="D1084" s="16"/>
      <c r="E1084" s="46"/>
      <c r="F1084" s="4"/>
    </row>
    <row r="1085" spans="1:6" x14ac:dyDescent="0.25">
      <c r="A1085" s="55"/>
      <c r="B1085" s="16"/>
      <c r="C1085" s="16"/>
      <c r="D1085" s="16"/>
      <c r="E1085" s="47"/>
      <c r="F1085" s="5"/>
    </row>
    <row r="1086" spans="1:6" x14ac:dyDescent="0.25">
      <c r="A1086" s="32"/>
      <c r="B1086" s="17"/>
      <c r="C1086" s="17"/>
      <c r="D1086" s="17"/>
      <c r="E1086" s="28"/>
      <c r="F1086" s="33"/>
    </row>
    <row r="1087" spans="1:6" x14ac:dyDescent="0.25">
      <c r="A1087" s="51" t="s">
        <v>243</v>
      </c>
      <c r="B1087" s="16" t="s">
        <v>8</v>
      </c>
      <c r="C1087" s="16"/>
      <c r="D1087" s="16">
        <v>6</v>
      </c>
      <c r="E1087" s="45">
        <f>D1087+D1088+D1089+D1090+D1093+D1094</f>
        <v>31</v>
      </c>
      <c r="F1087" s="3">
        <v>6</v>
      </c>
    </row>
    <row r="1088" spans="1:6" x14ac:dyDescent="0.25">
      <c r="A1088" s="53"/>
      <c r="B1088" s="16" t="s">
        <v>16</v>
      </c>
      <c r="C1088" s="16"/>
      <c r="D1088" s="16">
        <v>6</v>
      </c>
      <c r="E1088" s="46"/>
      <c r="F1088" s="4"/>
    </row>
    <row r="1089" spans="1:6" x14ac:dyDescent="0.25">
      <c r="A1089" s="53"/>
      <c r="B1089" s="16" t="s">
        <v>47</v>
      </c>
      <c r="C1089" s="16" t="s">
        <v>106</v>
      </c>
      <c r="D1089" s="16">
        <v>5</v>
      </c>
      <c r="E1089" s="46"/>
      <c r="F1089" s="4"/>
    </row>
    <row r="1090" spans="1:6" x14ac:dyDescent="0.25">
      <c r="A1090" s="53"/>
      <c r="B1090" s="16" t="s">
        <v>10</v>
      </c>
      <c r="C1090" s="16" t="s">
        <v>11</v>
      </c>
      <c r="D1090" s="16">
        <v>14</v>
      </c>
      <c r="E1090" s="46"/>
      <c r="F1090" s="4"/>
    </row>
    <row r="1091" spans="1:6" x14ac:dyDescent="0.25">
      <c r="A1091" s="53"/>
      <c r="B1091" s="16"/>
      <c r="C1091" s="16"/>
      <c r="D1091" s="16"/>
      <c r="E1091" s="46"/>
      <c r="F1091" s="4"/>
    </row>
    <row r="1092" spans="1:6" x14ac:dyDescent="0.25">
      <c r="A1092" s="53"/>
      <c r="B1092" s="16"/>
      <c r="C1092" s="16"/>
      <c r="D1092" s="16"/>
      <c r="E1092" s="46"/>
      <c r="F1092" s="4"/>
    </row>
    <row r="1093" spans="1:6" x14ac:dyDescent="0.25">
      <c r="A1093" s="53"/>
      <c r="B1093" s="16"/>
      <c r="C1093" s="16"/>
      <c r="D1093" s="16"/>
      <c r="E1093" s="46"/>
      <c r="F1093" s="4"/>
    </row>
    <row r="1094" spans="1:6" x14ac:dyDescent="0.25">
      <c r="A1094" s="55"/>
      <c r="B1094" s="16"/>
      <c r="C1094" s="16"/>
      <c r="D1094" s="16"/>
      <c r="E1094" s="47"/>
      <c r="F1094" s="5"/>
    </row>
    <row r="1095" spans="1:6" x14ac:dyDescent="0.25">
      <c r="A1095" s="32"/>
      <c r="B1095" s="17"/>
      <c r="C1095" s="17"/>
      <c r="D1095" s="17"/>
      <c r="E1095" s="28"/>
      <c r="F1095" s="33"/>
    </row>
    <row r="1096" spans="1:6" x14ac:dyDescent="0.25">
      <c r="A1096" s="51" t="s">
        <v>244</v>
      </c>
      <c r="B1096" s="16" t="s">
        <v>8</v>
      </c>
      <c r="C1096" s="16"/>
      <c r="D1096" s="16">
        <v>6</v>
      </c>
      <c r="E1096" s="45">
        <f>SUM(D1096:D1099)</f>
        <v>20</v>
      </c>
      <c r="F1096" s="52">
        <v>6</v>
      </c>
    </row>
    <row r="1097" spans="1:6" x14ac:dyDescent="0.25">
      <c r="A1097" s="53"/>
      <c r="B1097" s="16" t="s">
        <v>10</v>
      </c>
      <c r="C1097" s="16" t="s">
        <v>11</v>
      </c>
      <c r="D1097" s="16">
        <v>14</v>
      </c>
      <c r="E1097" s="46"/>
      <c r="F1097" s="54"/>
    </row>
    <row r="1098" spans="1:6" x14ac:dyDescent="0.25">
      <c r="A1098" s="53"/>
      <c r="B1098" s="16"/>
      <c r="C1098" s="16"/>
      <c r="D1098" s="16"/>
      <c r="E1098" s="46"/>
      <c r="F1098" s="54"/>
    </row>
    <row r="1099" spans="1:6" x14ac:dyDescent="0.25">
      <c r="A1099" s="55"/>
      <c r="B1099" s="16"/>
      <c r="C1099" s="16"/>
      <c r="D1099" s="16"/>
      <c r="E1099" s="47"/>
      <c r="F1099" s="56"/>
    </row>
    <row r="1100" spans="1:6" x14ac:dyDescent="0.25">
      <c r="A1100" s="32"/>
      <c r="B1100" s="17"/>
      <c r="C1100" s="17"/>
      <c r="D1100" s="17"/>
      <c r="E1100" s="28"/>
      <c r="F1100" s="33"/>
    </row>
    <row r="1101" spans="1:6" x14ac:dyDescent="0.25">
      <c r="A1101" s="51" t="s">
        <v>245</v>
      </c>
      <c r="B1101" s="16" t="s">
        <v>8</v>
      </c>
      <c r="C1101" s="16" t="s">
        <v>101</v>
      </c>
      <c r="D1101" s="16">
        <v>6</v>
      </c>
      <c r="E1101" s="45">
        <f>SUM(D1101:D1104)</f>
        <v>12</v>
      </c>
      <c r="F1101" s="52">
        <v>0</v>
      </c>
    </row>
    <row r="1102" spans="1:6" x14ac:dyDescent="0.25">
      <c r="A1102" s="53"/>
      <c r="B1102" s="16" t="s">
        <v>17</v>
      </c>
      <c r="C1102" s="16" t="s">
        <v>18</v>
      </c>
      <c r="D1102" s="16">
        <v>6</v>
      </c>
      <c r="E1102" s="46"/>
      <c r="F1102" s="54"/>
    </row>
    <row r="1103" spans="1:6" x14ac:dyDescent="0.25">
      <c r="A1103" s="53"/>
      <c r="B1103" s="16"/>
      <c r="C1103" s="16"/>
      <c r="D1103" s="16"/>
      <c r="E1103" s="46"/>
      <c r="F1103" s="54"/>
    </row>
    <row r="1104" spans="1:6" x14ac:dyDescent="0.25">
      <c r="A1104" s="55"/>
      <c r="B1104" s="16"/>
      <c r="C1104" s="16"/>
      <c r="D1104" s="16"/>
      <c r="E1104" s="47"/>
      <c r="F1104" s="56"/>
    </row>
    <row r="1105" spans="1:6" x14ac:dyDescent="0.25">
      <c r="A1105" s="32"/>
      <c r="B1105" s="17"/>
      <c r="C1105" s="17"/>
      <c r="D1105" s="17"/>
      <c r="E1105" s="28"/>
      <c r="F1105" s="33"/>
    </row>
    <row r="1106" spans="1:6" x14ac:dyDescent="0.25">
      <c r="A1106" s="51" t="s">
        <v>246</v>
      </c>
      <c r="B1106" s="16" t="s">
        <v>8</v>
      </c>
      <c r="C1106" s="16"/>
      <c r="D1106" s="16">
        <v>2</v>
      </c>
      <c r="E1106" s="45">
        <f>SUM(D1106:D1109)</f>
        <v>14</v>
      </c>
      <c r="F1106" s="52">
        <v>2</v>
      </c>
    </row>
    <row r="1107" spans="1:6" x14ac:dyDescent="0.25">
      <c r="A1107" s="53"/>
      <c r="B1107" s="16" t="s">
        <v>10</v>
      </c>
      <c r="C1107" s="16" t="s">
        <v>24</v>
      </c>
      <c r="D1107" s="16">
        <v>12</v>
      </c>
      <c r="E1107" s="46"/>
      <c r="F1107" s="54"/>
    </row>
    <row r="1108" spans="1:6" x14ac:dyDescent="0.25">
      <c r="A1108" s="53"/>
      <c r="B1108" s="16"/>
      <c r="C1108" s="16"/>
      <c r="D1108" s="16"/>
      <c r="E1108" s="46"/>
      <c r="F1108" s="54"/>
    </row>
    <row r="1109" spans="1:6" x14ac:dyDescent="0.25">
      <c r="A1109" s="55"/>
      <c r="B1109" s="16"/>
      <c r="C1109" s="16"/>
      <c r="D1109" s="16"/>
      <c r="E1109" s="47"/>
      <c r="F1109" s="56"/>
    </row>
    <row r="1110" spans="1:6" x14ac:dyDescent="0.25">
      <c r="A1110" s="32"/>
      <c r="B1110" s="17"/>
      <c r="C1110" s="17"/>
      <c r="D1110" s="17"/>
      <c r="E1110" s="28"/>
      <c r="F1110" s="33"/>
    </row>
    <row r="1111" spans="1:6" x14ac:dyDescent="0.25">
      <c r="A1111" s="57" t="s">
        <v>247</v>
      </c>
      <c r="B1111" s="16" t="s">
        <v>8</v>
      </c>
      <c r="C1111" s="16"/>
      <c r="D1111" s="16">
        <v>6</v>
      </c>
      <c r="E1111" s="45">
        <f>D1111+D1112+D1113+D1114+D1115+D1116</f>
        <v>16</v>
      </c>
      <c r="F1111" s="3">
        <v>4</v>
      </c>
    </row>
    <row r="1112" spans="1:6" x14ac:dyDescent="0.25">
      <c r="A1112" s="58"/>
      <c r="B1112" s="16" t="s">
        <v>42</v>
      </c>
      <c r="C1112" s="16" t="s">
        <v>43</v>
      </c>
      <c r="D1112" s="16">
        <v>3</v>
      </c>
      <c r="E1112" s="46"/>
      <c r="F1112" s="4"/>
    </row>
    <row r="1113" spans="1:6" x14ac:dyDescent="0.25">
      <c r="A1113" s="58"/>
      <c r="B1113" s="16" t="s">
        <v>42</v>
      </c>
      <c r="C1113" s="16" t="s">
        <v>216</v>
      </c>
      <c r="D1113" s="16">
        <v>2</v>
      </c>
      <c r="E1113" s="46"/>
      <c r="F1113" s="4"/>
    </row>
    <row r="1114" spans="1:6" x14ac:dyDescent="0.25">
      <c r="A1114" s="58"/>
      <c r="B1114" s="16" t="s">
        <v>10</v>
      </c>
      <c r="C1114" s="16" t="s">
        <v>24</v>
      </c>
      <c r="D1114" s="16">
        <v>5</v>
      </c>
      <c r="E1114" s="46"/>
      <c r="F1114" s="4"/>
    </row>
    <row r="1115" spans="1:6" x14ac:dyDescent="0.25">
      <c r="A1115" s="58"/>
      <c r="B1115" s="16"/>
      <c r="C1115" s="16"/>
      <c r="D1115" s="16"/>
      <c r="E1115" s="46"/>
      <c r="F1115" s="4"/>
    </row>
    <row r="1116" spans="1:6" x14ac:dyDescent="0.25">
      <c r="A1116" s="59"/>
      <c r="B1116" s="16"/>
      <c r="C1116" s="16"/>
      <c r="D1116" s="16"/>
      <c r="E1116" s="47"/>
      <c r="F1116" s="5"/>
    </row>
    <row r="1117" spans="1:6" x14ac:dyDescent="0.25">
      <c r="A1117" s="32"/>
      <c r="B1117" s="17"/>
      <c r="C1117" s="17"/>
      <c r="D1117" s="17"/>
      <c r="E1117" s="28"/>
      <c r="F1117" s="33"/>
    </row>
    <row r="1118" spans="1:6" x14ac:dyDescent="0.25">
      <c r="A1118" s="51" t="s">
        <v>248</v>
      </c>
      <c r="B1118" s="16" t="s">
        <v>8</v>
      </c>
      <c r="C1118" s="16"/>
      <c r="D1118" s="16">
        <v>6</v>
      </c>
      <c r="E1118" s="45">
        <f>SUM(D1118:D1132)</f>
        <v>18</v>
      </c>
      <c r="F1118" s="3">
        <v>6</v>
      </c>
    </row>
    <row r="1119" spans="1:6" x14ac:dyDescent="0.25">
      <c r="A1119" s="53"/>
      <c r="B1119" s="16" t="s">
        <v>10</v>
      </c>
      <c r="C1119" s="16" t="s">
        <v>24</v>
      </c>
      <c r="D1119" s="16">
        <v>12</v>
      </c>
      <c r="E1119" s="46"/>
      <c r="F1119" s="4"/>
    </row>
    <row r="1120" spans="1:6" x14ac:dyDescent="0.25">
      <c r="A1120" s="53"/>
      <c r="B1120" s="16"/>
      <c r="C1120" s="16"/>
      <c r="D1120" s="16"/>
      <c r="E1120" s="46"/>
      <c r="F1120" s="4"/>
    </row>
    <row r="1121" spans="1:6" x14ac:dyDescent="0.25">
      <c r="A1121" s="53"/>
      <c r="B1121" s="16"/>
      <c r="C1121" s="16"/>
      <c r="D1121" s="16"/>
      <c r="E1121" s="46"/>
      <c r="F1121" s="4"/>
    </row>
    <row r="1122" spans="1:6" x14ac:dyDescent="0.25">
      <c r="A1122" s="53"/>
      <c r="B1122" s="16"/>
      <c r="C1122" s="16"/>
      <c r="D1122" s="16"/>
      <c r="E1122" s="46"/>
      <c r="F1122" s="4"/>
    </row>
    <row r="1123" spans="1:6" x14ac:dyDescent="0.25">
      <c r="A1123" s="53"/>
      <c r="B1123" s="16"/>
      <c r="C1123" s="16"/>
      <c r="D1123" s="16"/>
      <c r="E1123" s="46"/>
      <c r="F1123" s="4"/>
    </row>
    <row r="1124" spans="1:6" x14ac:dyDescent="0.25">
      <c r="A1124" s="53"/>
      <c r="B1124" s="16"/>
      <c r="C1124" s="16"/>
      <c r="D1124" s="16"/>
      <c r="E1124" s="46"/>
      <c r="F1124" s="4"/>
    </row>
    <row r="1125" spans="1:6" x14ac:dyDescent="0.25">
      <c r="A1125" s="53"/>
      <c r="B1125" s="16"/>
      <c r="C1125" s="16"/>
      <c r="D1125" s="16"/>
      <c r="E1125" s="46"/>
      <c r="F1125" s="4"/>
    </row>
    <row r="1126" spans="1:6" x14ac:dyDescent="0.25">
      <c r="A1126" s="53"/>
      <c r="B1126" s="16"/>
      <c r="C1126" s="16"/>
      <c r="D1126" s="16"/>
      <c r="E1126" s="46"/>
      <c r="F1126" s="4"/>
    </row>
    <row r="1127" spans="1:6" x14ac:dyDescent="0.25">
      <c r="A1127" s="53"/>
      <c r="B1127" s="16"/>
      <c r="C1127" s="16"/>
      <c r="D1127" s="16"/>
      <c r="E1127" s="46"/>
      <c r="F1127" s="4"/>
    </row>
    <row r="1128" spans="1:6" x14ac:dyDescent="0.25">
      <c r="A1128" s="53"/>
      <c r="B1128" s="16"/>
      <c r="C1128" s="16"/>
      <c r="D1128" s="16"/>
      <c r="E1128" s="46"/>
      <c r="F1128" s="4"/>
    </row>
    <row r="1129" spans="1:6" x14ac:dyDescent="0.25">
      <c r="A1129" s="53"/>
      <c r="B1129" s="16"/>
      <c r="C1129" s="16"/>
      <c r="D1129" s="16"/>
      <c r="E1129" s="46"/>
      <c r="F1129" s="4"/>
    </row>
    <row r="1130" spans="1:6" x14ac:dyDescent="0.25">
      <c r="A1130" s="53"/>
      <c r="B1130" s="16"/>
      <c r="C1130" s="16"/>
      <c r="D1130" s="16"/>
      <c r="E1130" s="46"/>
      <c r="F1130" s="4"/>
    </row>
    <row r="1131" spans="1:6" x14ac:dyDescent="0.25">
      <c r="A1131" s="53"/>
      <c r="B1131" s="16"/>
      <c r="C1131" s="16"/>
      <c r="D1131" s="16"/>
      <c r="E1131" s="46"/>
      <c r="F1131" s="4"/>
    </row>
    <row r="1132" spans="1:6" x14ac:dyDescent="0.25">
      <c r="A1132" s="55"/>
      <c r="B1132" s="16"/>
      <c r="C1132" s="16"/>
      <c r="D1132" s="16"/>
      <c r="E1132" s="47"/>
      <c r="F1132" s="5"/>
    </row>
    <row r="1133" spans="1:6" x14ac:dyDescent="0.25">
      <c r="A1133" s="32"/>
      <c r="B1133" s="17"/>
      <c r="C1133" s="17"/>
      <c r="D1133" s="17"/>
      <c r="E1133" s="28"/>
      <c r="F1133" s="33"/>
    </row>
    <row r="1134" spans="1:6" x14ac:dyDescent="0.25">
      <c r="A1134" s="51" t="s">
        <v>249</v>
      </c>
      <c r="B1134" s="16" t="s">
        <v>8</v>
      </c>
      <c r="C1134" s="16"/>
      <c r="D1134" s="16">
        <v>6</v>
      </c>
      <c r="E1134" s="45">
        <f>SUM(D1134:D1137)</f>
        <v>18</v>
      </c>
      <c r="F1134" s="52">
        <v>6</v>
      </c>
    </row>
    <row r="1135" spans="1:6" x14ac:dyDescent="0.25">
      <c r="A1135" s="53"/>
      <c r="B1135" s="16" t="s">
        <v>10</v>
      </c>
      <c r="C1135" s="16" t="s">
        <v>24</v>
      </c>
      <c r="D1135" s="16">
        <v>12</v>
      </c>
      <c r="E1135" s="46"/>
      <c r="F1135" s="54"/>
    </row>
    <row r="1136" spans="1:6" x14ac:dyDescent="0.25">
      <c r="A1136" s="53"/>
      <c r="B1136" s="16"/>
      <c r="C1136" s="16"/>
      <c r="D1136" s="16"/>
      <c r="E1136" s="46"/>
      <c r="F1136" s="54"/>
    </row>
    <row r="1137" spans="1:6" x14ac:dyDescent="0.25">
      <c r="A1137" s="55"/>
      <c r="B1137" s="16"/>
      <c r="C1137" s="16"/>
      <c r="D1137" s="16"/>
      <c r="E1137" s="47"/>
      <c r="F1137" s="56"/>
    </row>
    <row r="1138" spans="1:6" x14ac:dyDescent="0.25">
      <c r="A1138" s="32"/>
      <c r="B1138" s="17"/>
      <c r="C1138" s="17"/>
      <c r="D1138" s="17"/>
      <c r="E1138" s="28"/>
      <c r="F1138" s="33"/>
    </row>
    <row r="1139" spans="1:6" x14ac:dyDescent="0.25">
      <c r="A1139" s="51" t="s">
        <v>250</v>
      </c>
      <c r="B1139" s="16" t="s">
        <v>8</v>
      </c>
      <c r="C1139" s="16"/>
      <c r="D1139" s="16">
        <v>6</v>
      </c>
      <c r="E1139" s="45">
        <f>SUM(D1139:D1142)</f>
        <v>18</v>
      </c>
      <c r="F1139" s="52">
        <v>6</v>
      </c>
    </row>
    <row r="1140" spans="1:6" x14ac:dyDescent="0.25">
      <c r="A1140" s="53"/>
      <c r="B1140" s="16" t="s">
        <v>10</v>
      </c>
      <c r="C1140" s="16" t="s">
        <v>11</v>
      </c>
      <c r="D1140" s="16">
        <v>12</v>
      </c>
      <c r="E1140" s="46"/>
      <c r="F1140" s="54"/>
    </row>
    <row r="1141" spans="1:6" x14ac:dyDescent="0.25">
      <c r="A1141" s="53"/>
      <c r="B1141" s="16"/>
      <c r="C1141" s="16"/>
      <c r="D1141" s="16"/>
      <c r="E1141" s="46"/>
      <c r="F1141" s="54"/>
    </row>
    <row r="1142" spans="1:6" x14ac:dyDescent="0.25">
      <c r="A1142" s="55"/>
      <c r="B1142" s="16"/>
      <c r="C1142" s="16"/>
      <c r="D1142" s="16"/>
      <c r="E1142" s="47"/>
      <c r="F1142" s="56"/>
    </row>
    <row r="1143" spans="1:6" x14ac:dyDescent="0.25">
      <c r="A1143" s="32"/>
      <c r="B1143" s="17"/>
      <c r="C1143" s="17"/>
      <c r="D1143" s="17"/>
      <c r="E1143" s="28"/>
      <c r="F1143" s="33"/>
    </row>
    <row r="1144" spans="1:6" x14ac:dyDescent="0.25">
      <c r="A1144" s="60" t="s">
        <v>251</v>
      </c>
      <c r="B1144" s="16" t="s">
        <v>8</v>
      </c>
      <c r="C1144" s="16"/>
      <c r="D1144" s="16">
        <v>6</v>
      </c>
      <c r="E1144" s="45">
        <f>SUM(D1144:D1147)</f>
        <v>20</v>
      </c>
      <c r="F1144" s="52">
        <v>6</v>
      </c>
    </row>
    <row r="1145" spans="1:6" x14ac:dyDescent="0.25">
      <c r="A1145" s="61"/>
      <c r="B1145" s="16" t="s">
        <v>10</v>
      </c>
      <c r="C1145" s="16" t="s">
        <v>11</v>
      </c>
      <c r="D1145" s="16">
        <v>14</v>
      </c>
      <c r="E1145" s="46"/>
      <c r="F1145" s="54"/>
    </row>
    <row r="1146" spans="1:6" x14ac:dyDescent="0.25">
      <c r="A1146" s="61"/>
      <c r="B1146" s="16"/>
      <c r="C1146" s="16"/>
      <c r="D1146" s="16"/>
      <c r="E1146" s="46"/>
      <c r="F1146" s="54"/>
    </row>
    <row r="1147" spans="1:6" x14ac:dyDescent="0.25">
      <c r="A1147" s="62"/>
      <c r="B1147" s="16"/>
      <c r="C1147" s="16"/>
      <c r="D1147" s="16"/>
      <c r="E1147" s="47"/>
      <c r="F1147" s="56"/>
    </row>
    <row r="1148" spans="1:6" x14ac:dyDescent="0.25">
      <c r="A1148" s="32"/>
      <c r="B1148" s="17"/>
      <c r="C1148" s="17"/>
      <c r="D1148" s="17"/>
      <c r="E1148" s="28"/>
      <c r="F1148" s="33"/>
    </row>
    <row r="1149" spans="1:6" x14ac:dyDescent="0.25">
      <c r="A1149" s="57" t="s">
        <v>252</v>
      </c>
      <c r="B1149" s="16" t="s">
        <v>8</v>
      </c>
      <c r="C1149" s="16"/>
      <c r="D1149" s="16">
        <v>6</v>
      </c>
      <c r="E1149" s="45">
        <f>SUM(D1149:D1152)</f>
        <v>6</v>
      </c>
      <c r="F1149" s="52">
        <v>0</v>
      </c>
    </row>
    <row r="1150" spans="1:6" x14ac:dyDescent="0.25">
      <c r="A1150" s="58"/>
      <c r="B1150" s="16"/>
      <c r="C1150" s="16"/>
      <c r="D1150" s="16"/>
      <c r="E1150" s="46"/>
      <c r="F1150" s="54"/>
    </row>
    <row r="1151" spans="1:6" x14ac:dyDescent="0.25">
      <c r="A1151" s="58"/>
      <c r="B1151" s="16"/>
      <c r="C1151" s="16"/>
      <c r="D1151" s="16"/>
      <c r="E1151" s="46"/>
      <c r="F1151" s="54"/>
    </row>
    <row r="1152" spans="1:6" x14ac:dyDescent="0.25">
      <c r="A1152" s="59"/>
      <c r="B1152" s="16"/>
      <c r="C1152" s="16"/>
      <c r="D1152" s="16"/>
      <c r="E1152" s="47"/>
      <c r="F1152" s="56"/>
    </row>
    <row r="1153" spans="1:6" x14ac:dyDescent="0.25">
      <c r="A1153" s="32"/>
      <c r="B1153" s="17"/>
      <c r="C1153" s="17"/>
      <c r="D1153" s="17"/>
      <c r="E1153" s="28"/>
      <c r="F1153" s="33"/>
    </row>
    <row r="1154" spans="1:6" x14ac:dyDescent="0.25">
      <c r="A1154" s="57" t="s">
        <v>253</v>
      </c>
      <c r="B1154" s="16" t="s">
        <v>8</v>
      </c>
      <c r="C1154" s="16" t="s">
        <v>101</v>
      </c>
      <c r="D1154" s="16">
        <v>0.5</v>
      </c>
      <c r="E1154" s="45">
        <f>SUM(D1154:D1157)</f>
        <v>0.5</v>
      </c>
      <c r="F1154" s="52">
        <v>0</v>
      </c>
    </row>
    <row r="1155" spans="1:6" x14ac:dyDescent="0.25">
      <c r="A1155" s="58"/>
      <c r="B1155" s="16"/>
      <c r="C1155" s="16"/>
      <c r="D1155" s="16"/>
      <c r="E1155" s="46"/>
      <c r="F1155" s="54"/>
    </row>
    <row r="1156" spans="1:6" x14ac:dyDescent="0.25">
      <c r="A1156" s="58"/>
      <c r="B1156" s="16"/>
      <c r="C1156" s="16"/>
      <c r="D1156" s="16"/>
      <c r="E1156" s="46"/>
      <c r="F1156" s="54"/>
    </row>
    <row r="1157" spans="1:6" x14ac:dyDescent="0.25">
      <c r="A1157" s="59"/>
      <c r="B1157" s="16"/>
      <c r="C1157" s="16"/>
      <c r="D1157" s="16"/>
      <c r="E1157" s="47"/>
      <c r="F1157" s="56"/>
    </row>
    <row r="1158" spans="1:6" x14ac:dyDescent="0.25">
      <c r="A1158" s="32"/>
      <c r="B1158" s="17"/>
      <c r="C1158" s="17"/>
      <c r="D1158" s="17"/>
      <c r="E1158" s="28"/>
      <c r="F1158" s="33"/>
    </row>
    <row r="1159" spans="1:6" x14ac:dyDescent="0.25">
      <c r="A1159" s="51" t="s">
        <v>254</v>
      </c>
      <c r="B1159" s="16" t="s">
        <v>8</v>
      </c>
      <c r="C1159" s="16"/>
      <c r="D1159" s="16">
        <v>6</v>
      </c>
      <c r="E1159" s="45">
        <f>SUM(D1159:D1162)</f>
        <v>6</v>
      </c>
      <c r="F1159" s="52">
        <v>0</v>
      </c>
    </row>
    <row r="1160" spans="1:6" x14ac:dyDescent="0.25">
      <c r="A1160" s="53"/>
      <c r="B1160" s="16"/>
      <c r="C1160" s="16"/>
      <c r="D1160" s="16"/>
      <c r="E1160" s="46"/>
      <c r="F1160" s="54"/>
    </row>
    <row r="1161" spans="1:6" x14ac:dyDescent="0.25">
      <c r="A1161" s="53"/>
      <c r="B1161" s="16"/>
      <c r="C1161" s="16"/>
      <c r="D1161" s="16"/>
      <c r="E1161" s="46"/>
      <c r="F1161" s="54"/>
    </row>
    <row r="1162" spans="1:6" x14ac:dyDescent="0.25">
      <c r="A1162" s="55"/>
      <c r="B1162" s="16"/>
      <c r="C1162" s="16"/>
      <c r="D1162" s="16"/>
      <c r="E1162" s="47"/>
      <c r="F1162" s="56"/>
    </row>
    <row r="1163" spans="1:6" x14ac:dyDescent="0.25">
      <c r="A1163" s="32"/>
      <c r="B1163" s="17"/>
      <c r="C1163" s="17"/>
      <c r="D1163" s="17"/>
      <c r="E1163" s="28"/>
      <c r="F1163" s="33"/>
    </row>
    <row r="1164" spans="1:6" x14ac:dyDescent="0.25">
      <c r="A1164" s="57" t="s">
        <v>255</v>
      </c>
      <c r="B1164" s="16" t="s">
        <v>8</v>
      </c>
      <c r="C1164" s="16"/>
      <c r="D1164" s="16">
        <v>6</v>
      </c>
      <c r="E1164" s="45">
        <f>SUM(D1164:D1167)</f>
        <v>18</v>
      </c>
      <c r="F1164" s="52">
        <v>6</v>
      </c>
    </row>
    <row r="1165" spans="1:6" x14ac:dyDescent="0.25">
      <c r="A1165" s="58"/>
      <c r="B1165" s="16" t="s">
        <v>10</v>
      </c>
      <c r="C1165" s="16" t="s">
        <v>24</v>
      </c>
      <c r="D1165" s="16">
        <v>12</v>
      </c>
      <c r="E1165" s="46"/>
      <c r="F1165" s="54"/>
    </row>
    <row r="1166" spans="1:6" x14ac:dyDescent="0.25">
      <c r="A1166" s="58"/>
      <c r="B1166" s="16"/>
      <c r="C1166" s="16"/>
      <c r="D1166" s="16"/>
      <c r="E1166" s="46"/>
      <c r="F1166" s="54"/>
    </row>
    <row r="1167" spans="1:6" x14ac:dyDescent="0.25">
      <c r="A1167" s="59"/>
      <c r="B1167" s="16"/>
      <c r="C1167" s="16"/>
      <c r="D1167" s="16"/>
      <c r="E1167" s="47"/>
      <c r="F1167" s="56"/>
    </row>
    <row r="1168" spans="1:6" x14ac:dyDescent="0.25">
      <c r="A1168" s="32"/>
      <c r="B1168" s="17"/>
      <c r="C1168" s="17"/>
      <c r="D1168" s="17"/>
      <c r="E1168" s="28"/>
      <c r="F1168" s="33"/>
    </row>
    <row r="1169" spans="1:6" x14ac:dyDescent="0.25">
      <c r="A1169" s="51" t="s">
        <v>256</v>
      </c>
      <c r="B1169" s="16" t="s">
        <v>8</v>
      </c>
      <c r="C1169" s="16"/>
      <c r="D1169" s="16">
        <v>0.5</v>
      </c>
      <c r="E1169" s="45">
        <f>SUM(D1169:D1172)</f>
        <v>14.5</v>
      </c>
      <c r="F1169" s="52">
        <v>2.5</v>
      </c>
    </row>
    <row r="1170" spans="1:6" x14ac:dyDescent="0.25">
      <c r="A1170" s="53"/>
      <c r="B1170" s="16" t="s">
        <v>10</v>
      </c>
      <c r="C1170" s="16" t="s">
        <v>11</v>
      </c>
      <c r="D1170" s="16">
        <v>14</v>
      </c>
      <c r="E1170" s="46"/>
      <c r="F1170" s="54"/>
    </row>
    <row r="1171" spans="1:6" x14ac:dyDescent="0.25">
      <c r="A1171" s="53"/>
      <c r="B1171" s="16"/>
      <c r="C1171" s="16"/>
      <c r="D1171" s="16"/>
      <c r="E1171" s="46"/>
      <c r="F1171" s="54"/>
    </row>
    <row r="1172" spans="1:6" x14ac:dyDescent="0.25">
      <c r="A1172" s="55"/>
      <c r="B1172" s="16"/>
      <c r="C1172" s="16"/>
      <c r="D1172" s="16"/>
      <c r="E1172" s="47"/>
      <c r="F1172" s="56"/>
    </row>
    <row r="1173" spans="1:6" x14ac:dyDescent="0.25">
      <c r="A1173" s="32"/>
      <c r="B1173" s="17"/>
      <c r="C1173" s="17"/>
      <c r="D1173" s="17"/>
      <c r="E1173" s="28"/>
      <c r="F1173" s="33"/>
    </row>
    <row r="1174" spans="1:6" x14ac:dyDescent="0.25">
      <c r="A1174" s="51" t="s">
        <v>257</v>
      </c>
      <c r="B1174" s="16" t="s">
        <v>8</v>
      </c>
      <c r="C1174" s="16"/>
      <c r="D1174" s="16">
        <v>6</v>
      </c>
      <c r="E1174" s="45">
        <f>SUM(D1174:D1177)</f>
        <v>19</v>
      </c>
      <c r="F1174" s="52">
        <v>6</v>
      </c>
    </row>
    <row r="1175" spans="1:6" x14ac:dyDescent="0.25">
      <c r="A1175" s="53"/>
      <c r="B1175" s="16" t="s">
        <v>10</v>
      </c>
      <c r="C1175" s="16" t="s">
        <v>11</v>
      </c>
      <c r="D1175" s="16">
        <v>13</v>
      </c>
      <c r="E1175" s="46"/>
      <c r="F1175" s="54"/>
    </row>
    <row r="1176" spans="1:6" x14ac:dyDescent="0.25">
      <c r="A1176" s="53"/>
      <c r="B1176" s="16"/>
      <c r="C1176" s="16"/>
      <c r="D1176" s="16"/>
      <c r="E1176" s="46"/>
      <c r="F1176" s="54"/>
    </row>
    <row r="1177" spans="1:6" x14ac:dyDescent="0.25">
      <c r="A1177" s="55"/>
      <c r="B1177" s="16"/>
      <c r="C1177" s="16"/>
      <c r="D1177" s="16"/>
      <c r="E1177" s="47"/>
      <c r="F1177" s="56"/>
    </row>
    <row r="1178" spans="1:6" x14ac:dyDescent="0.25">
      <c r="A1178" s="32"/>
      <c r="B1178" s="17"/>
      <c r="C1178" s="17"/>
      <c r="D1178" s="17"/>
      <c r="E1178" s="28"/>
      <c r="F1178" s="33"/>
    </row>
    <row r="1179" spans="1:6" x14ac:dyDescent="0.25">
      <c r="A1179" s="51" t="s">
        <v>258</v>
      </c>
      <c r="B1179" s="16" t="s">
        <v>8</v>
      </c>
      <c r="C1179" s="16"/>
      <c r="D1179" s="16">
        <v>6</v>
      </c>
      <c r="E1179" s="45">
        <f>SUM(D1179:D1182)</f>
        <v>9</v>
      </c>
      <c r="F1179" s="52">
        <v>0</v>
      </c>
    </row>
    <row r="1180" spans="1:6" x14ac:dyDescent="0.25">
      <c r="A1180" s="53"/>
      <c r="B1180" s="16" t="s">
        <v>47</v>
      </c>
      <c r="C1180" s="16" t="s">
        <v>86</v>
      </c>
      <c r="D1180" s="16">
        <v>3</v>
      </c>
      <c r="E1180" s="46"/>
      <c r="F1180" s="54"/>
    </row>
    <row r="1181" spans="1:6" x14ac:dyDescent="0.25">
      <c r="A1181" s="53"/>
      <c r="B1181" s="16"/>
      <c r="C1181" s="16"/>
      <c r="D1181" s="16"/>
      <c r="E1181" s="46"/>
      <c r="F1181" s="54"/>
    </row>
    <row r="1182" spans="1:6" x14ac:dyDescent="0.25">
      <c r="A1182" s="55"/>
      <c r="B1182" s="16"/>
      <c r="C1182" s="16"/>
      <c r="D1182" s="16"/>
      <c r="E1182" s="47"/>
      <c r="F1182" s="56"/>
    </row>
    <row r="1183" spans="1:6" x14ac:dyDescent="0.25">
      <c r="A1183" s="32"/>
      <c r="B1183" s="17"/>
      <c r="C1183" s="17"/>
      <c r="D1183" s="17"/>
      <c r="E1183" s="28"/>
      <c r="F1183" s="33"/>
    </row>
    <row r="1184" spans="1:6" x14ac:dyDescent="0.25">
      <c r="A1184" s="57" t="s">
        <v>259</v>
      </c>
      <c r="B1184" s="16" t="s">
        <v>8</v>
      </c>
      <c r="C1184" s="16"/>
      <c r="D1184" s="16">
        <v>6</v>
      </c>
      <c r="E1184" s="45">
        <f>SUM(D1184:D1189)</f>
        <v>21.5</v>
      </c>
      <c r="F1184" s="3">
        <v>6</v>
      </c>
    </row>
    <row r="1185" spans="1:6" x14ac:dyDescent="0.25">
      <c r="A1185" s="58"/>
      <c r="B1185" s="16" t="s">
        <v>17</v>
      </c>
      <c r="C1185" s="16" t="s">
        <v>44</v>
      </c>
      <c r="D1185" s="16">
        <v>2</v>
      </c>
      <c r="E1185" s="46"/>
      <c r="F1185" s="4"/>
    </row>
    <row r="1186" spans="1:6" x14ac:dyDescent="0.25">
      <c r="A1186" s="58"/>
      <c r="B1186" s="16" t="s">
        <v>42</v>
      </c>
      <c r="C1186" s="16" t="s">
        <v>45</v>
      </c>
      <c r="D1186" s="16">
        <v>6</v>
      </c>
      <c r="E1186" s="46"/>
      <c r="F1186" s="4"/>
    </row>
    <row r="1187" spans="1:6" x14ac:dyDescent="0.25">
      <c r="A1187" s="58"/>
      <c r="B1187" s="16" t="s">
        <v>10</v>
      </c>
      <c r="C1187" s="16" t="s">
        <v>24</v>
      </c>
      <c r="D1187" s="16">
        <v>7.5</v>
      </c>
      <c r="E1187" s="46"/>
      <c r="F1187" s="4"/>
    </row>
    <row r="1188" spans="1:6" x14ac:dyDescent="0.25">
      <c r="A1188" s="58"/>
      <c r="B1188" s="16"/>
      <c r="C1188" s="16"/>
      <c r="D1188" s="16"/>
      <c r="E1188" s="46"/>
      <c r="F1188" s="4"/>
    </row>
    <row r="1189" spans="1:6" x14ac:dyDescent="0.25">
      <c r="A1189" s="59"/>
      <c r="B1189" s="16"/>
      <c r="C1189" s="16"/>
      <c r="D1189" s="16"/>
      <c r="E1189" s="47"/>
      <c r="F1189" s="5"/>
    </row>
    <row r="1190" spans="1:6" x14ac:dyDescent="0.25">
      <c r="A1190" s="32"/>
      <c r="B1190" s="17"/>
      <c r="C1190" s="17"/>
      <c r="D1190" s="17"/>
      <c r="E1190" s="28"/>
      <c r="F1190" s="33"/>
    </row>
    <row r="1191" spans="1:6" x14ac:dyDescent="0.25">
      <c r="A1191" s="57" t="s">
        <v>260</v>
      </c>
      <c r="B1191" s="16" t="s">
        <v>8</v>
      </c>
      <c r="C1191" s="16"/>
      <c r="D1191" s="16">
        <v>6</v>
      </c>
      <c r="E1191" s="45">
        <f>SUM(D1191:D1194)</f>
        <v>20</v>
      </c>
      <c r="F1191" s="52">
        <v>6</v>
      </c>
    </row>
    <row r="1192" spans="1:6" x14ac:dyDescent="0.25">
      <c r="A1192" s="58"/>
      <c r="B1192" s="16" t="s">
        <v>10</v>
      </c>
      <c r="C1192" s="16" t="s">
        <v>11</v>
      </c>
      <c r="D1192" s="16">
        <v>14</v>
      </c>
      <c r="E1192" s="46"/>
      <c r="F1192" s="54"/>
    </row>
    <row r="1193" spans="1:6" x14ac:dyDescent="0.25">
      <c r="A1193" s="58"/>
      <c r="B1193" s="16"/>
      <c r="C1193" s="16"/>
      <c r="D1193" s="16"/>
      <c r="E1193" s="46"/>
      <c r="F1193" s="54"/>
    </row>
    <row r="1194" spans="1:6" x14ac:dyDescent="0.25">
      <c r="A1194" s="59"/>
      <c r="B1194" s="16"/>
      <c r="C1194" s="16"/>
      <c r="D1194" s="16"/>
      <c r="E1194" s="47"/>
      <c r="F1194" s="56"/>
    </row>
    <row r="1195" spans="1:6" x14ac:dyDescent="0.25">
      <c r="A1195" s="32"/>
      <c r="B1195" s="17"/>
      <c r="C1195" s="17"/>
      <c r="D1195" s="17"/>
      <c r="E1195" s="28"/>
      <c r="F1195" s="33"/>
    </row>
    <row r="1196" spans="1:6" x14ac:dyDescent="0.25">
      <c r="A1196" s="51" t="s">
        <v>261</v>
      </c>
      <c r="B1196" s="16" t="s">
        <v>8</v>
      </c>
      <c r="C1196" s="16"/>
      <c r="D1196" s="16">
        <v>6</v>
      </c>
      <c r="E1196" s="45">
        <f>D1196+D1197+D1198+D1199+D1200+D1201</f>
        <v>20</v>
      </c>
      <c r="F1196" s="3">
        <v>6</v>
      </c>
    </row>
    <row r="1197" spans="1:6" x14ac:dyDescent="0.25">
      <c r="A1197" s="53"/>
      <c r="B1197" s="16" t="s">
        <v>42</v>
      </c>
      <c r="C1197" s="16" t="s">
        <v>43</v>
      </c>
      <c r="D1197" s="16">
        <v>12</v>
      </c>
      <c r="E1197" s="46"/>
      <c r="F1197" s="4"/>
    </row>
    <row r="1198" spans="1:6" x14ac:dyDescent="0.25">
      <c r="A1198" s="53"/>
      <c r="B1198" s="16" t="s">
        <v>17</v>
      </c>
      <c r="C1198" s="16" t="s">
        <v>44</v>
      </c>
      <c r="D1198" s="16">
        <v>2</v>
      </c>
      <c r="E1198" s="46"/>
      <c r="F1198" s="4"/>
    </row>
    <row r="1199" spans="1:6" x14ac:dyDescent="0.25">
      <c r="A1199" s="53"/>
      <c r="B1199" s="16"/>
      <c r="C1199" s="16"/>
      <c r="D1199" s="16"/>
      <c r="E1199" s="46"/>
      <c r="F1199" s="4"/>
    </row>
    <row r="1200" spans="1:6" x14ac:dyDescent="0.25">
      <c r="A1200" s="53"/>
      <c r="B1200" s="16"/>
      <c r="C1200" s="16"/>
      <c r="D1200" s="16"/>
      <c r="E1200" s="46"/>
      <c r="F1200" s="4"/>
    </row>
    <row r="1201" spans="1:6" x14ac:dyDescent="0.25">
      <c r="A1201" s="55"/>
      <c r="B1201" s="16"/>
      <c r="C1201" s="16"/>
      <c r="D1201" s="16"/>
      <c r="E1201" s="47"/>
      <c r="F1201" s="5"/>
    </row>
    <row r="1202" spans="1:6" x14ac:dyDescent="0.25">
      <c r="A1202" s="32"/>
      <c r="B1202" s="17"/>
      <c r="C1202" s="17"/>
      <c r="D1202" s="17"/>
      <c r="E1202" s="28"/>
      <c r="F1202" s="33"/>
    </row>
    <row r="1203" spans="1:6" x14ac:dyDescent="0.25">
      <c r="A1203" s="51" t="s">
        <v>262</v>
      </c>
      <c r="B1203" s="16" t="s">
        <v>8</v>
      </c>
      <c r="C1203" s="16"/>
      <c r="D1203" s="16">
        <v>6</v>
      </c>
      <c r="E1203" s="45">
        <f>D1203+D1204+D1205+D1206</f>
        <v>6</v>
      </c>
      <c r="F1203" s="52">
        <v>0</v>
      </c>
    </row>
    <row r="1204" spans="1:6" x14ac:dyDescent="0.25">
      <c r="A1204" s="53"/>
      <c r="B1204" s="16"/>
      <c r="C1204" s="16"/>
      <c r="D1204" s="16"/>
      <c r="E1204" s="46"/>
      <c r="F1204" s="54"/>
    </row>
    <row r="1205" spans="1:6" x14ac:dyDescent="0.25">
      <c r="A1205" s="53"/>
      <c r="B1205" s="16"/>
      <c r="C1205" s="16"/>
      <c r="D1205" s="16"/>
      <c r="E1205" s="46"/>
      <c r="F1205" s="54"/>
    </row>
    <row r="1206" spans="1:6" x14ac:dyDescent="0.25">
      <c r="A1206" s="55"/>
      <c r="B1206" s="16"/>
      <c r="C1206" s="16"/>
      <c r="D1206" s="16"/>
      <c r="E1206" s="47"/>
      <c r="F1206" s="56"/>
    </row>
    <row r="1207" spans="1:6" x14ac:dyDescent="0.25">
      <c r="A1207" s="32"/>
      <c r="B1207" s="17"/>
      <c r="C1207" s="17"/>
      <c r="D1207" s="17"/>
      <c r="E1207" s="28"/>
      <c r="F1207" s="33"/>
    </row>
    <row r="1208" spans="1:6" x14ac:dyDescent="0.25">
      <c r="A1208" s="57" t="s">
        <v>263</v>
      </c>
      <c r="B1208" s="16"/>
      <c r="C1208" s="16"/>
      <c r="D1208" s="16"/>
      <c r="E1208" s="45">
        <f>SUM(D1208:D1211)</f>
        <v>0</v>
      </c>
      <c r="F1208" s="52">
        <v>0</v>
      </c>
    </row>
    <row r="1209" spans="1:6" x14ac:dyDescent="0.25">
      <c r="A1209" s="58"/>
      <c r="B1209" s="16"/>
      <c r="C1209" s="16"/>
      <c r="D1209" s="16"/>
      <c r="E1209" s="46"/>
      <c r="F1209" s="54"/>
    </row>
    <row r="1210" spans="1:6" x14ac:dyDescent="0.25">
      <c r="A1210" s="58"/>
      <c r="B1210" s="16"/>
      <c r="C1210" s="16"/>
      <c r="D1210" s="16"/>
      <c r="E1210" s="46"/>
      <c r="F1210" s="54"/>
    </row>
    <row r="1211" spans="1:6" x14ac:dyDescent="0.25">
      <c r="A1211" s="59"/>
      <c r="B1211" s="16"/>
      <c r="C1211" s="16"/>
      <c r="D1211" s="16"/>
      <c r="E1211" s="47"/>
      <c r="F1211" s="56"/>
    </row>
    <row r="1212" spans="1:6" x14ac:dyDescent="0.25">
      <c r="A1212" s="32"/>
      <c r="B1212" s="17"/>
      <c r="C1212" s="17"/>
      <c r="D1212" s="17"/>
      <c r="E1212" s="28"/>
      <c r="F1212" s="33"/>
    </row>
    <row r="1213" spans="1:6" x14ac:dyDescent="0.25">
      <c r="A1213" s="57" t="s">
        <v>264</v>
      </c>
      <c r="B1213" s="16"/>
      <c r="C1213" s="16"/>
      <c r="D1213" s="16"/>
      <c r="E1213" s="45">
        <f>SUM(D1213:D1216)</f>
        <v>0</v>
      </c>
      <c r="F1213" s="52">
        <v>0</v>
      </c>
    </row>
    <row r="1214" spans="1:6" x14ac:dyDescent="0.25">
      <c r="A1214" s="58"/>
      <c r="B1214" s="16"/>
      <c r="C1214" s="16"/>
      <c r="D1214" s="16"/>
      <c r="E1214" s="46"/>
      <c r="F1214" s="54"/>
    </row>
    <row r="1215" spans="1:6" x14ac:dyDescent="0.25">
      <c r="A1215" s="58"/>
      <c r="B1215" s="16"/>
      <c r="C1215" s="16"/>
      <c r="D1215" s="16"/>
      <c r="E1215" s="46"/>
      <c r="F1215" s="54"/>
    </row>
    <row r="1216" spans="1:6" x14ac:dyDescent="0.25">
      <c r="A1216" s="59"/>
      <c r="B1216" s="16"/>
      <c r="C1216" s="16"/>
      <c r="D1216" s="16"/>
      <c r="E1216" s="47"/>
      <c r="F1216" s="56"/>
    </row>
    <row r="1217" spans="1:6" x14ac:dyDescent="0.25">
      <c r="A1217" s="32"/>
      <c r="B1217" s="17"/>
      <c r="C1217" s="17"/>
      <c r="D1217" s="17"/>
      <c r="E1217" s="28"/>
      <c r="F1217" s="33"/>
    </row>
    <row r="1218" spans="1:6" x14ac:dyDescent="0.25">
      <c r="A1218" s="51" t="s">
        <v>265</v>
      </c>
      <c r="B1218" s="16" t="s">
        <v>8</v>
      </c>
      <c r="C1218" s="16"/>
      <c r="D1218" s="16">
        <v>0.5</v>
      </c>
      <c r="E1218" s="45">
        <f>D1218+D1219+D1220+D1221</f>
        <v>13.5</v>
      </c>
      <c r="F1218" s="52">
        <v>1.5</v>
      </c>
    </row>
    <row r="1219" spans="1:6" x14ac:dyDescent="0.25">
      <c r="A1219" s="53"/>
      <c r="B1219" s="16" t="s">
        <v>10</v>
      </c>
      <c r="C1219" s="16" t="s">
        <v>11</v>
      </c>
      <c r="D1219" s="16">
        <v>13</v>
      </c>
      <c r="E1219" s="46"/>
      <c r="F1219" s="54"/>
    </row>
    <row r="1220" spans="1:6" x14ac:dyDescent="0.25">
      <c r="A1220" s="53"/>
      <c r="B1220" s="16"/>
      <c r="C1220" s="16"/>
      <c r="D1220" s="16"/>
      <c r="E1220" s="46"/>
      <c r="F1220" s="54"/>
    </row>
    <row r="1221" spans="1:6" x14ac:dyDescent="0.25">
      <c r="A1221" s="55"/>
      <c r="B1221" s="16"/>
      <c r="C1221" s="16"/>
      <c r="D1221" s="16"/>
      <c r="E1221" s="47"/>
      <c r="F1221" s="56"/>
    </row>
    <row r="1222" spans="1:6" x14ac:dyDescent="0.25">
      <c r="A1222" s="32"/>
      <c r="B1222" s="17"/>
      <c r="C1222" s="17"/>
      <c r="D1222" s="17"/>
      <c r="E1222" s="28"/>
      <c r="F1222" s="33"/>
    </row>
    <row r="1223" spans="1:6" x14ac:dyDescent="0.25">
      <c r="A1223" s="51" t="s">
        <v>266</v>
      </c>
      <c r="B1223" s="16" t="s">
        <v>8</v>
      </c>
      <c r="C1223" s="16"/>
      <c r="D1223" s="16">
        <v>0.5</v>
      </c>
      <c r="E1223" s="45">
        <f>D1223+D1224+D1225+D1226</f>
        <v>12.5</v>
      </c>
      <c r="F1223" s="52">
        <v>0.5</v>
      </c>
    </row>
    <row r="1224" spans="1:6" x14ac:dyDescent="0.25">
      <c r="A1224" s="53"/>
      <c r="B1224" s="16" t="s">
        <v>10</v>
      </c>
      <c r="C1224" s="16" t="s">
        <v>24</v>
      </c>
      <c r="D1224" s="16">
        <v>12</v>
      </c>
      <c r="E1224" s="46"/>
      <c r="F1224" s="54"/>
    </row>
    <row r="1225" spans="1:6" x14ac:dyDescent="0.25">
      <c r="A1225" s="53"/>
      <c r="B1225" s="16"/>
      <c r="C1225" s="16"/>
      <c r="D1225" s="16"/>
      <c r="E1225" s="46"/>
      <c r="F1225" s="54"/>
    </row>
    <row r="1226" spans="1:6" x14ac:dyDescent="0.25">
      <c r="A1226" s="55"/>
      <c r="B1226" s="16"/>
      <c r="C1226" s="16"/>
      <c r="D1226" s="16"/>
      <c r="E1226" s="47"/>
      <c r="F1226" s="56"/>
    </row>
    <row r="1227" spans="1:6" x14ac:dyDescent="0.25">
      <c r="A1227" s="32"/>
      <c r="B1227" s="17"/>
      <c r="C1227" s="17"/>
      <c r="D1227" s="17"/>
      <c r="E1227" s="28"/>
      <c r="F1227" s="33"/>
    </row>
    <row r="1228" spans="1:6" x14ac:dyDescent="0.25">
      <c r="A1228" s="51" t="s">
        <v>267</v>
      </c>
      <c r="B1228" s="16" t="s">
        <v>8</v>
      </c>
      <c r="C1228" s="16"/>
      <c r="D1228" s="16">
        <v>6</v>
      </c>
      <c r="E1228" s="45">
        <f>SUM(D1228:D1231)</f>
        <v>24</v>
      </c>
      <c r="F1228" s="52">
        <v>6</v>
      </c>
    </row>
    <row r="1229" spans="1:6" x14ac:dyDescent="0.25">
      <c r="A1229" s="53"/>
      <c r="B1229" s="16" t="s">
        <v>16</v>
      </c>
      <c r="C1229" s="16"/>
      <c r="D1229" s="16">
        <v>6</v>
      </c>
      <c r="E1229" s="46"/>
      <c r="F1229" s="54"/>
    </row>
    <row r="1230" spans="1:6" x14ac:dyDescent="0.25">
      <c r="A1230" s="53"/>
      <c r="B1230" s="16" t="s">
        <v>10</v>
      </c>
      <c r="C1230" s="16" t="s">
        <v>24</v>
      </c>
      <c r="D1230" s="16">
        <v>12</v>
      </c>
      <c r="E1230" s="46"/>
      <c r="F1230" s="54"/>
    </row>
    <row r="1231" spans="1:6" x14ac:dyDescent="0.25">
      <c r="A1231" s="55"/>
      <c r="B1231" s="16"/>
      <c r="C1231" s="16"/>
      <c r="D1231" s="16"/>
      <c r="E1231" s="47"/>
      <c r="F1231" s="56"/>
    </row>
    <row r="1232" spans="1:6" x14ac:dyDescent="0.25">
      <c r="A1232" s="32"/>
      <c r="B1232" s="17"/>
      <c r="C1232" s="17"/>
      <c r="D1232" s="17"/>
      <c r="E1232" s="28"/>
      <c r="F1232" s="33"/>
    </row>
    <row r="1233" spans="1:6" x14ac:dyDescent="0.25">
      <c r="A1233" s="51" t="s">
        <v>268</v>
      </c>
      <c r="B1233" s="16" t="s">
        <v>8</v>
      </c>
      <c r="C1233" s="16"/>
      <c r="D1233" s="16">
        <v>6</v>
      </c>
      <c r="E1233" s="45">
        <f>SUM(D1233:D1236)</f>
        <v>20</v>
      </c>
      <c r="F1233" s="52">
        <v>6</v>
      </c>
    </row>
    <row r="1234" spans="1:6" x14ac:dyDescent="0.25">
      <c r="A1234" s="53"/>
      <c r="B1234" s="16" t="s">
        <v>10</v>
      </c>
      <c r="C1234" s="16" t="s">
        <v>11</v>
      </c>
      <c r="D1234" s="16">
        <v>14</v>
      </c>
      <c r="E1234" s="46"/>
      <c r="F1234" s="54"/>
    </row>
    <row r="1235" spans="1:6" x14ac:dyDescent="0.25">
      <c r="A1235" s="53"/>
      <c r="B1235" s="16"/>
      <c r="C1235" s="16"/>
      <c r="D1235" s="16"/>
      <c r="E1235" s="46"/>
      <c r="F1235" s="54"/>
    </row>
    <row r="1236" spans="1:6" x14ac:dyDescent="0.25">
      <c r="A1236" s="55"/>
      <c r="B1236" s="16"/>
      <c r="C1236" s="16"/>
      <c r="D1236" s="16"/>
      <c r="E1236" s="47"/>
      <c r="F1236" s="56"/>
    </row>
    <row r="1237" spans="1:6" x14ac:dyDescent="0.25">
      <c r="A1237" s="32"/>
      <c r="B1237" s="17"/>
      <c r="C1237" s="17"/>
      <c r="D1237" s="17"/>
      <c r="E1237" s="28"/>
      <c r="F1237" s="33"/>
    </row>
    <row r="1238" spans="1:6" x14ac:dyDescent="0.25">
      <c r="A1238" s="51" t="s">
        <v>269</v>
      </c>
      <c r="B1238" s="16" t="s">
        <v>8</v>
      </c>
      <c r="C1238" s="16"/>
      <c r="D1238" s="16">
        <v>0.5</v>
      </c>
      <c r="E1238" s="45">
        <f>SUM(D1238:D1241)</f>
        <v>0.5</v>
      </c>
      <c r="F1238" s="52">
        <v>0</v>
      </c>
    </row>
    <row r="1239" spans="1:6" x14ac:dyDescent="0.25">
      <c r="A1239" s="53"/>
      <c r="B1239" s="16"/>
      <c r="C1239" s="16"/>
      <c r="D1239" s="16"/>
      <c r="E1239" s="46"/>
      <c r="F1239" s="54"/>
    </row>
    <row r="1240" spans="1:6" x14ac:dyDescent="0.25">
      <c r="A1240" s="53"/>
      <c r="B1240" s="16"/>
      <c r="C1240" s="16"/>
      <c r="D1240" s="16"/>
      <c r="E1240" s="46"/>
      <c r="F1240" s="54"/>
    </row>
    <row r="1241" spans="1:6" x14ac:dyDescent="0.25">
      <c r="A1241" s="55"/>
      <c r="B1241" s="16"/>
      <c r="C1241" s="16"/>
      <c r="D1241" s="16"/>
      <c r="E1241" s="47"/>
      <c r="F1241" s="56"/>
    </row>
    <row r="1242" spans="1:6" x14ac:dyDescent="0.25">
      <c r="A1242" s="32"/>
      <c r="B1242" s="17"/>
      <c r="C1242" s="17"/>
      <c r="D1242" s="17"/>
      <c r="E1242" s="28"/>
      <c r="F1242" s="33"/>
    </row>
    <row r="1243" spans="1:6" x14ac:dyDescent="0.25">
      <c r="A1243" s="51" t="s">
        <v>270</v>
      </c>
      <c r="B1243" s="16" t="s">
        <v>8</v>
      </c>
      <c r="C1243" s="16"/>
      <c r="D1243" s="16">
        <v>6</v>
      </c>
      <c r="E1243" s="45">
        <f>D1243+D1244+D1245+D1246+D1247+D1248</f>
        <v>20</v>
      </c>
      <c r="F1243" s="3">
        <v>6</v>
      </c>
    </row>
    <row r="1244" spans="1:6" x14ac:dyDescent="0.25">
      <c r="A1244" s="53"/>
      <c r="B1244" s="16" t="s">
        <v>10</v>
      </c>
      <c r="C1244" s="16" t="s">
        <v>11</v>
      </c>
      <c r="D1244" s="16">
        <v>14</v>
      </c>
      <c r="E1244" s="46"/>
      <c r="F1244" s="4"/>
    </row>
    <row r="1245" spans="1:6" x14ac:dyDescent="0.25">
      <c r="A1245" s="53"/>
      <c r="B1245" s="16"/>
      <c r="C1245" s="16"/>
      <c r="D1245" s="16"/>
      <c r="E1245" s="46"/>
      <c r="F1245" s="4"/>
    </row>
    <row r="1246" spans="1:6" x14ac:dyDescent="0.25">
      <c r="A1246" s="53"/>
      <c r="B1246" s="16"/>
      <c r="C1246" s="16"/>
      <c r="D1246" s="16"/>
      <c r="E1246" s="46"/>
      <c r="F1246" s="4"/>
    </row>
    <row r="1247" spans="1:6" x14ac:dyDescent="0.25">
      <c r="A1247" s="53"/>
      <c r="B1247" s="16"/>
      <c r="C1247" s="16"/>
      <c r="D1247" s="16"/>
      <c r="E1247" s="46"/>
      <c r="F1247" s="4"/>
    </row>
    <row r="1248" spans="1:6" x14ac:dyDescent="0.25">
      <c r="A1248" s="55"/>
      <c r="B1248" s="16"/>
      <c r="C1248" s="16"/>
      <c r="D1248" s="16"/>
      <c r="E1248" s="47"/>
      <c r="F1248" s="5"/>
    </row>
    <row r="1249" spans="1:6" x14ac:dyDescent="0.25">
      <c r="A1249" s="32"/>
      <c r="B1249" s="17"/>
      <c r="C1249" s="17"/>
      <c r="D1249" s="17"/>
      <c r="E1249" s="28"/>
      <c r="F1249" s="33"/>
    </row>
    <row r="1250" spans="1:6" x14ac:dyDescent="0.25">
      <c r="A1250" s="51" t="s">
        <v>271</v>
      </c>
      <c r="B1250" s="16" t="s">
        <v>8</v>
      </c>
      <c r="C1250" s="16"/>
      <c r="D1250" s="16">
        <v>6</v>
      </c>
      <c r="E1250" s="45">
        <f>SUM(D1250:D1253)</f>
        <v>23</v>
      </c>
      <c r="F1250" s="52">
        <v>6</v>
      </c>
    </row>
    <row r="1251" spans="1:6" x14ac:dyDescent="0.25">
      <c r="A1251" s="53"/>
      <c r="B1251" s="16" t="s">
        <v>47</v>
      </c>
      <c r="C1251" s="16" t="s">
        <v>86</v>
      </c>
      <c r="D1251" s="16">
        <v>3</v>
      </c>
      <c r="E1251" s="46"/>
      <c r="F1251" s="54"/>
    </row>
    <row r="1252" spans="1:6" x14ac:dyDescent="0.25">
      <c r="A1252" s="53"/>
      <c r="B1252" s="16" t="s">
        <v>10</v>
      </c>
      <c r="C1252" s="16" t="s">
        <v>24</v>
      </c>
      <c r="D1252" s="16">
        <v>12</v>
      </c>
      <c r="E1252" s="46"/>
      <c r="F1252" s="54"/>
    </row>
    <row r="1253" spans="1:6" x14ac:dyDescent="0.25">
      <c r="A1253" s="55"/>
      <c r="B1253" s="16" t="s">
        <v>42</v>
      </c>
      <c r="C1253" s="16" t="s">
        <v>93</v>
      </c>
      <c r="D1253" s="16">
        <v>2</v>
      </c>
      <c r="E1253" s="47"/>
      <c r="F1253" s="56"/>
    </row>
    <row r="1254" spans="1:6" x14ac:dyDescent="0.25">
      <c r="A1254" s="32"/>
      <c r="B1254" s="17"/>
      <c r="C1254" s="17"/>
      <c r="D1254" s="17"/>
      <c r="E1254" s="28"/>
      <c r="F1254" s="33"/>
    </row>
    <row r="1255" spans="1:6" x14ac:dyDescent="0.25">
      <c r="A1255" s="57" t="s">
        <v>272</v>
      </c>
      <c r="B1255" s="16" t="s">
        <v>8</v>
      </c>
      <c r="C1255" s="16"/>
      <c r="D1255" s="16">
        <v>6</v>
      </c>
      <c r="E1255" s="45">
        <f>SUM(D1255:D1258)</f>
        <v>20</v>
      </c>
      <c r="F1255" s="52">
        <v>6</v>
      </c>
    </row>
    <row r="1256" spans="1:6" x14ac:dyDescent="0.25">
      <c r="A1256" s="58"/>
      <c r="B1256" s="16" t="s">
        <v>10</v>
      </c>
      <c r="C1256" s="16" t="s">
        <v>11</v>
      </c>
      <c r="D1256" s="16">
        <v>14</v>
      </c>
      <c r="E1256" s="46"/>
      <c r="F1256" s="54"/>
    </row>
    <row r="1257" spans="1:6" x14ac:dyDescent="0.25">
      <c r="A1257" s="58"/>
      <c r="B1257" s="16"/>
      <c r="C1257" s="16"/>
      <c r="D1257" s="16"/>
      <c r="E1257" s="46"/>
      <c r="F1257" s="54"/>
    </row>
    <row r="1258" spans="1:6" x14ac:dyDescent="0.25">
      <c r="A1258" s="59"/>
      <c r="B1258" s="16"/>
      <c r="C1258" s="16"/>
      <c r="D1258" s="16"/>
      <c r="E1258" s="47"/>
      <c r="F1258" s="56"/>
    </row>
    <row r="1259" spans="1:6" x14ac:dyDescent="0.25">
      <c r="A1259" s="32"/>
      <c r="B1259" s="17"/>
      <c r="C1259" s="17"/>
      <c r="D1259" s="17"/>
      <c r="E1259" s="28"/>
      <c r="F1259" s="33"/>
    </row>
    <row r="1260" spans="1:6" x14ac:dyDescent="0.25">
      <c r="A1260" s="57" t="s">
        <v>273</v>
      </c>
      <c r="B1260" s="16" t="s">
        <v>8</v>
      </c>
      <c r="C1260" s="16"/>
      <c r="D1260" s="16">
        <v>0.5</v>
      </c>
      <c r="E1260" s="45">
        <f>SUM(D1260:D1263)</f>
        <v>14.5</v>
      </c>
      <c r="F1260" s="52">
        <v>2.5</v>
      </c>
    </row>
    <row r="1261" spans="1:6" x14ac:dyDescent="0.25">
      <c r="A1261" s="58"/>
      <c r="B1261" s="16" t="s">
        <v>10</v>
      </c>
      <c r="C1261" s="16" t="s">
        <v>11</v>
      </c>
      <c r="D1261" s="16">
        <v>14</v>
      </c>
      <c r="E1261" s="46"/>
      <c r="F1261" s="54"/>
    </row>
    <row r="1262" spans="1:6" x14ac:dyDescent="0.25">
      <c r="A1262" s="58"/>
      <c r="B1262" s="16"/>
      <c r="C1262" s="16"/>
      <c r="D1262" s="16"/>
      <c r="E1262" s="46"/>
      <c r="F1262" s="54"/>
    </row>
    <row r="1263" spans="1:6" x14ac:dyDescent="0.25">
      <c r="A1263" s="59"/>
      <c r="B1263" s="16"/>
      <c r="C1263" s="16"/>
      <c r="D1263" s="16"/>
      <c r="E1263" s="47"/>
      <c r="F1263" s="56"/>
    </row>
    <row r="1264" spans="1:6" x14ac:dyDescent="0.25">
      <c r="A1264" s="32"/>
      <c r="B1264" s="17"/>
      <c r="C1264" s="17"/>
      <c r="D1264" s="17"/>
      <c r="E1264" s="28"/>
      <c r="F1264" s="33"/>
    </row>
    <row r="1265" spans="1:6" x14ac:dyDescent="0.25">
      <c r="A1265" s="51" t="s">
        <v>274</v>
      </c>
      <c r="B1265" s="16" t="s">
        <v>8</v>
      </c>
      <c r="C1265" s="16"/>
      <c r="D1265" s="16">
        <v>6</v>
      </c>
      <c r="E1265" s="45">
        <f>SUM(D1265:D1271)</f>
        <v>28.5</v>
      </c>
      <c r="F1265" s="3">
        <v>6</v>
      </c>
    </row>
    <row r="1266" spans="1:6" x14ac:dyDescent="0.25">
      <c r="A1266" s="53"/>
      <c r="B1266" s="16" t="s">
        <v>16</v>
      </c>
      <c r="C1266" s="16"/>
      <c r="D1266" s="16">
        <v>6</v>
      </c>
      <c r="E1266" s="46"/>
      <c r="F1266" s="4"/>
    </row>
    <row r="1267" spans="1:6" x14ac:dyDescent="0.25">
      <c r="A1267" s="53"/>
      <c r="B1267" s="16" t="s">
        <v>42</v>
      </c>
      <c r="C1267" s="16" t="s">
        <v>43</v>
      </c>
      <c r="D1267" s="16">
        <v>1.5</v>
      </c>
      <c r="E1267" s="46"/>
      <c r="F1267" s="4"/>
    </row>
    <row r="1268" spans="1:6" x14ac:dyDescent="0.25">
      <c r="A1268" s="53"/>
      <c r="B1268" s="16" t="s">
        <v>42</v>
      </c>
      <c r="C1268" s="16" t="s">
        <v>92</v>
      </c>
      <c r="D1268" s="16">
        <v>2</v>
      </c>
      <c r="E1268" s="46"/>
      <c r="F1268" s="4"/>
    </row>
    <row r="1269" spans="1:6" x14ac:dyDescent="0.25">
      <c r="A1269" s="53"/>
      <c r="B1269" s="16" t="s">
        <v>42</v>
      </c>
      <c r="C1269" s="16" t="s">
        <v>45</v>
      </c>
      <c r="D1269" s="16">
        <v>2</v>
      </c>
      <c r="E1269" s="46"/>
      <c r="F1269" s="4"/>
    </row>
    <row r="1270" spans="1:6" x14ac:dyDescent="0.25">
      <c r="A1270" s="53"/>
      <c r="B1270" s="16" t="s">
        <v>10</v>
      </c>
      <c r="C1270" s="16" t="s">
        <v>24</v>
      </c>
      <c r="D1270" s="16">
        <v>11</v>
      </c>
      <c r="E1270" s="46"/>
      <c r="F1270" s="4"/>
    </row>
    <row r="1271" spans="1:6" x14ac:dyDescent="0.25">
      <c r="A1271" s="55"/>
      <c r="B1271" s="16"/>
      <c r="C1271" s="16"/>
      <c r="D1271" s="16"/>
      <c r="E1271" s="47"/>
      <c r="F1271" s="5"/>
    </row>
    <row r="1272" spans="1:6" x14ac:dyDescent="0.25">
      <c r="A1272" s="32"/>
      <c r="B1272" s="17"/>
      <c r="C1272" s="17"/>
      <c r="D1272" s="17"/>
      <c r="E1272" s="28"/>
      <c r="F1272" s="33"/>
    </row>
    <row r="1273" spans="1:6" x14ac:dyDescent="0.25">
      <c r="A1273" s="51" t="s">
        <v>275</v>
      </c>
      <c r="B1273" s="16" t="s">
        <v>8</v>
      </c>
      <c r="C1273" s="16"/>
      <c r="D1273" s="16">
        <v>6</v>
      </c>
      <c r="E1273" s="45">
        <f>SUM(D1273:D1276)</f>
        <v>6</v>
      </c>
      <c r="F1273" s="52">
        <v>0</v>
      </c>
    </row>
    <row r="1274" spans="1:6" x14ac:dyDescent="0.25">
      <c r="A1274" s="53"/>
      <c r="B1274" s="16"/>
      <c r="C1274" s="16"/>
      <c r="D1274" s="16"/>
      <c r="E1274" s="46"/>
      <c r="F1274" s="54"/>
    </row>
    <row r="1275" spans="1:6" x14ac:dyDescent="0.25">
      <c r="A1275" s="53"/>
      <c r="B1275" s="16"/>
      <c r="C1275" s="16"/>
      <c r="D1275" s="16"/>
      <c r="E1275" s="46"/>
      <c r="F1275" s="54"/>
    </row>
    <row r="1276" spans="1:6" x14ac:dyDescent="0.25">
      <c r="A1276" s="55"/>
      <c r="B1276" s="16"/>
      <c r="C1276" s="16"/>
      <c r="D1276" s="16"/>
      <c r="E1276" s="47"/>
      <c r="F1276" s="56"/>
    </row>
    <row r="1277" spans="1:6" x14ac:dyDescent="0.25">
      <c r="A1277" s="32"/>
      <c r="B1277" s="17"/>
      <c r="C1277" s="17"/>
      <c r="D1277" s="17"/>
      <c r="E1277" s="28"/>
      <c r="F1277" s="33"/>
    </row>
    <row r="1278" spans="1:6" x14ac:dyDescent="0.25">
      <c r="A1278" s="51" t="s">
        <v>276</v>
      </c>
      <c r="B1278" s="16" t="s">
        <v>8</v>
      </c>
      <c r="C1278" s="16"/>
      <c r="D1278" s="16">
        <v>6</v>
      </c>
      <c r="E1278" s="45">
        <f>D1278+D1279+D1280+D1281</f>
        <v>20</v>
      </c>
      <c r="F1278" s="52">
        <v>6</v>
      </c>
    </row>
    <row r="1279" spans="1:6" x14ac:dyDescent="0.25">
      <c r="A1279" s="53"/>
      <c r="B1279" s="16" t="s">
        <v>10</v>
      </c>
      <c r="C1279" s="16" t="s">
        <v>11</v>
      </c>
      <c r="D1279" s="16">
        <v>14</v>
      </c>
      <c r="E1279" s="46"/>
      <c r="F1279" s="54"/>
    </row>
    <row r="1280" spans="1:6" x14ac:dyDescent="0.25">
      <c r="A1280" s="53"/>
      <c r="B1280" s="16"/>
      <c r="C1280" s="16"/>
      <c r="D1280" s="16"/>
      <c r="E1280" s="46"/>
      <c r="F1280" s="54"/>
    </row>
    <row r="1281" spans="1:6" x14ac:dyDescent="0.25">
      <c r="A1281" s="55"/>
      <c r="B1281" s="16"/>
      <c r="C1281" s="16"/>
      <c r="D1281" s="16"/>
      <c r="E1281" s="47"/>
      <c r="F1281" s="56"/>
    </row>
    <row r="1282" spans="1:6" x14ac:dyDescent="0.25">
      <c r="A1282" s="32"/>
      <c r="B1282" s="17"/>
      <c r="C1282" s="17"/>
      <c r="D1282" s="17"/>
      <c r="E1282" s="28"/>
      <c r="F1282" s="33"/>
    </row>
    <row r="1283" spans="1:6" x14ac:dyDescent="0.25">
      <c r="A1283" s="51" t="s">
        <v>277</v>
      </c>
      <c r="B1283" s="16" t="s">
        <v>8</v>
      </c>
      <c r="C1283" s="16"/>
      <c r="D1283" s="16">
        <v>6</v>
      </c>
      <c r="E1283" s="45">
        <f>SUM(D1283:D1286)</f>
        <v>6</v>
      </c>
      <c r="F1283" s="52">
        <v>0</v>
      </c>
    </row>
    <row r="1284" spans="1:6" x14ac:dyDescent="0.25">
      <c r="A1284" s="53"/>
      <c r="B1284" s="16"/>
      <c r="C1284" s="16"/>
      <c r="D1284" s="16"/>
      <c r="E1284" s="46"/>
      <c r="F1284" s="54"/>
    </row>
    <row r="1285" spans="1:6" x14ac:dyDescent="0.25">
      <c r="A1285" s="53"/>
      <c r="B1285" s="16"/>
      <c r="C1285" s="16"/>
      <c r="D1285" s="16"/>
      <c r="E1285" s="46"/>
      <c r="F1285" s="54"/>
    </row>
    <row r="1286" spans="1:6" x14ac:dyDescent="0.25">
      <c r="A1286" s="55"/>
      <c r="B1286" s="16"/>
      <c r="C1286" s="16"/>
      <c r="D1286" s="16"/>
      <c r="E1286" s="47"/>
      <c r="F1286" s="56"/>
    </row>
    <row r="1287" spans="1:6" x14ac:dyDescent="0.25">
      <c r="A1287" s="32"/>
      <c r="B1287" s="17"/>
      <c r="C1287" s="17"/>
      <c r="D1287" s="17"/>
      <c r="E1287" s="28"/>
      <c r="F1287" s="33"/>
    </row>
    <row r="1288" spans="1:6" x14ac:dyDescent="0.25">
      <c r="A1288" s="51" t="s">
        <v>278</v>
      </c>
      <c r="B1288" s="16" t="s">
        <v>8</v>
      </c>
      <c r="C1288" s="16"/>
      <c r="D1288" s="16">
        <v>6</v>
      </c>
      <c r="E1288" s="45">
        <f>D1288+D1289+D1290+D1291</f>
        <v>6</v>
      </c>
      <c r="F1288" s="52">
        <v>0</v>
      </c>
    </row>
    <row r="1289" spans="1:6" x14ac:dyDescent="0.25">
      <c r="A1289" s="53"/>
      <c r="B1289" s="16"/>
      <c r="C1289" s="16"/>
      <c r="D1289" s="16"/>
      <c r="E1289" s="46"/>
      <c r="F1289" s="54"/>
    </row>
    <row r="1290" spans="1:6" x14ac:dyDescent="0.25">
      <c r="A1290" s="53"/>
      <c r="B1290" s="16"/>
      <c r="C1290" s="16"/>
      <c r="D1290" s="16"/>
      <c r="E1290" s="46"/>
      <c r="F1290" s="54"/>
    </row>
    <row r="1291" spans="1:6" x14ac:dyDescent="0.25">
      <c r="A1291" s="55"/>
      <c r="B1291" s="16"/>
      <c r="C1291" s="16"/>
      <c r="D1291" s="16"/>
      <c r="E1291" s="47"/>
      <c r="F1291" s="56"/>
    </row>
    <row r="1292" spans="1:6" x14ac:dyDescent="0.25">
      <c r="A1292" s="32"/>
      <c r="B1292" s="17"/>
      <c r="C1292" s="17"/>
      <c r="D1292" s="17"/>
      <c r="E1292" s="28"/>
      <c r="F1292" s="33"/>
    </row>
    <row r="1293" spans="1:6" x14ac:dyDescent="0.25">
      <c r="A1293" s="51" t="s">
        <v>279</v>
      </c>
      <c r="B1293" s="16" t="s">
        <v>8</v>
      </c>
      <c r="C1293" s="16"/>
      <c r="D1293" s="16">
        <v>6</v>
      </c>
      <c r="E1293" s="45">
        <f>D1293+D1294+D1295+D1296</f>
        <v>6</v>
      </c>
      <c r="F1293" s="52">
        <v>0</v>
      </c>
    </row>
    <row r="1294" spans="1:6" x14ac:dyDescent="0.25">
      <c r="A1294" s="53"/>
      <c r="B1294" s="16"/>
      <c r="C1294" s="16"/>
      <c r="D1294" s="16"/>
      <c r="E1294" s="46"/>
      <c r="F1294" s="54"/>
    </row>
    <row r="1295" spans="1:6" x14ac:dyDescent="0.25">
      <c r="A1295" s="53"/>
      <c r="B1295" s="16"/>
      <c r="C1295" s="16"/>
      <c r="D1295" s="16"/>
      <c r="E1295" s="46"/>
      <c r="F1295" s="54"/>
    </row>
    <row r="1296" spans="1:6" x14ac:dyDescent="0.25">
      <c r="A1296" s="55"/>
      <c r="B1296" s="16"/>
      <c r="C1296" s="16"/>
      <c r="D1296" s="16"/>
      <c r="E1296" s="47"/>
      <c r="F1296" s="56"/>
    </row>
    <row r="1297" spans="1:6" x14ac:dyDescent="0.25">
      <c r="A1297" s="32"/>
      <c r="B1297" s="17"/>
      <c r="C1297" s="17"/>
      <c r="D1297" s="17"/>
      <c r="E1297" s="28"/>
      <c r="F1297" s="33"/>
    </row>
    <row r="1298" spans="1:6" x14ac:dyDescent="0.25">
      <c r="A1298" s="57" t="s">
        <v>280</v>
      </c>
      <c r="B1298" s="16" t="s">
        <v>8</v>
      </c>
      <c r="C1298" s="16"/>
      <c r="D1298" s="16">
        <v>6</v>
      </c>
      <c r="E1298" s="45">
        <f>D1298+D1299+D1300+D1301</f>
        <v>18</v>
      </c>
      <c r="F1298" s="52">
        <v>6</v>
      </c>
    </row>
    <row r="1299" spans="1:6" x14ac:dyDescent="0.25">
      <c r="A1299" s="58"/>
      <c r="B1299" s="16" t="s">
        <v>10</v>
      </c>
      <c r="C1299" s="16" t="s">
        <v>24</v>
      </c>
      <c r="D1299" s="16">
        <v>12</v>
      </c>
      <c r="E1299" s="46"/>
      <c r="F1299" s="54"/>
    </row>
    <row r="1300" spans="1:6" x14ac:dyDescent="0.25">
      <c r="A1300" s="58"/>
      <c r="B1300" s="16"/>
      <c r="C1300" s="16"/>
      <c r="D1300" s="16"/>
      <c r="E1300" s="46"/>
      <c r="F1300" s="54"/>
    </row>
    <row r="1301" spans="1:6" x14ac:dyDescent="0.25">
      <c r="A1301" s="59"/>
      <c r="B1301" s="16"/>
      <c r="C1301" s="16"/>
      <c r="D1301" s="16"/>
      <c r="E1301" s="47"/>
      <c r="F1301" s="56"/>
    </row>
    <row r="1302" spans="1:6" x14ac:dyDescent="0.25">
      <c r="A1302" s="32"/>
      <c r="B1302" s="17"/>
      <c r="C1302" s="17"/>
      <c r="D1302" s="17"/>
      <c r="E1302" s="28"/>
      <c r="F1302" s="33"/>
    </row>
    <row r="1303" spans="1:6" x14ac:dyDescent="0.25">
      <c r="A1303" s="51" t="s">
        <v>281</v>
      </c>
      <c r="B1303" s="16" t="s">
        <v>8</v>
      </c>
      <c r="C1303" s="16"/>
      <c r="D1303" s="16">
        <v>6</v>
      </c>
      <c r="E1303" s="45">
        <f>SUM(D1303:D1307)</f>
        <v>19</v>
      </c>
      <c r="F1303" s="52">
        <v>6</v>
      </c>
    </row>
    <row r="1304" spans="1:6" x14ac:dyDescent="0.25">
      <c r="A1304" s="53"/>
      <c r="B1304" s="16" t="s">
        <v>10</v>
      </c>
      <c r="C1304" s="16" t="s">
        <v>11</v>
      </c>
      <c r="D1304" s="16">
        <v>13</v>
      </c>
      <c r="E1304" s="46"/>
      <c r="F1304" s="54"/>
    </row>
    <row r="1305" spans="1:6" x14ac:dyDescent="0.25">
      <c r="A1305" s="53"/>
      <c r="B1305" s="16"/>
      <c r="C1305" s="16"/>
      <c r="D1305" s="16"/>
      <c r="E1305" s="46"/>
      <c r="F1305" s="54"/>
    </row>
    <row r="1306" spans="1:6" x14ac:dyDescent="0.25">
      <c r="A1306" s="53"/>
      <c r="B1306" s="16"/>
      <c r="C1306" s="16"/>
      <c r="D1306" s="16"/>
      <c r="E1306" s="46"/>
      <c r="F1306" s="54"/>
    </row>
    <row r="1307" spans="1:6" x14ac:dyDescent="0.25">
      <c r="A1307" s="55"/>
      <c r="B1307" s="16"/>
      <c r="C1307" s="16"/>
      <c r="D1307" s="16"/>
      <c r="E1307" s="47"/>
      <c r="F1307" s="56"/>
    </row>
    <row r="1308" spans="1:6" x14ac:dyDescent="0.25">
      <c r="A1308" s="32"/>
      <c r="B1308" s="17"/>
      <c r="C1308" s="17"/>
      <c r="D1308" s="17"/>
      <c r="E1308" s="28"/>
      <c r="F1308" s="33"/>
    </row>
    <row r="1309" spans="1:6" x14ac:dyDescent="0.25">
      <c r="A1309" s="51" t="s">
        <v>282</v>
      </c>
      <c r="B1309" s="16" t="s">
        <v>8</v>
      </c>
      <c r="C1309" s="16"/>
      <c r="D1309" s="16">
        <v>6</v>
      </c>
      <c r="E1309" s="45">
        <f>D1309+D1310+D1311+D1312</f>
        <v>18</v>
      </c>
      <c r="F1309" s="52">
        <v>6</v>
      </c>
    </row>
    <row r="1310" spans="1:6" x14ac:dyDescent="0.25">
      <c r="A1310" s="53"/>
      <c r="B1310" s="16" t="s">
        <v>10</v>
      </c>
      <c r="C1310" s="16" t="s">
        <v>24</v>
      </c>
      <c r="D1310" s="16">
        <v>12</v>
      </c>
      <c r="E1310" s="46"/>
      <c r="F1310" s="54"/>
    </row>
    <row r="1311" spans="1:6" x14ac:dyDescent="0.25">
      <c r="A1311" s="53"/>
      <c r="B1311" s="16"/>
      <c r="C1311" s="16"/>
      <c r="D1311" s="16"/>
      <c r="E1311" s="46"/>
      <c r="F1311" s="54"/>
    </row>
    <row r="1312" spans="1:6" x14ac:dyDescent="0.25">
      <c r="A1312" s="55"/>
      <c r="B1312" s="16"/>
      <c r="C1312" s="16"/>
      <c r="D1312" s="16"/>
      <c r="E1312" s="47"/>
      <c r="F1312" s="56"/>
    </row>
    <row r="1313" spans="1:6" x14ac:dyDescent="0.25">
      <c r="A1313" s="32"/>
      <c r="B1313" s="17"/>
      <c r="C1313" s="17"/>
      <c r="D1313" s="17"/>
      <c r="E1313" s="28"/>
      <c r="F1313" s="33"/>
    </row>
    <row r="1314" spans="1:6" x14ac:dyDescent="0.25">
      <c r="A1314" s="51" t="s">
        <v>283</v>
      </c>
      <c r="B1314" s="16" t="s">
        <v>8</v>
      </c>
      <c r="C1314" s="16"/>
      <c r="D1314" s="16">
        <v>6</v>
      </c>
      <c r="E1314" s="45">
        <f>D1314+D1315+D1316+D1317</f>
        <v>18</v>
      </c>
      <c r="F1314" s="52">
        <v>6</v>
      </c>
    </row>
    <row r="1315" spans="1:6" x14ac:dyDescent="0.25">
      <c r="A1315" s="53"/>
      <c r="B1315" s="16" t="s">
        <v>10</v>
      </c>
      <c r="C1315" s="16" t="s">
        <v>24</v>
      </c>
      <c r="D1315" s="16">
        <v>12</v>
      </c>
      <c r="E1315" s="46"/>
      <c r="F1315" s="54"/>
    </row>
    <row r="1316" spans="1:6" x14ac:dyDescent="0.25">
      <c r="A1316" s="53"/>
      <c r="B1316" s="16"/>
      <c r="C1316" s="16"/>
      <c r="D1316" s="16"/>
      <c r="E1316" s="46"/>
      <c r="F1316" s="54"/>
    </row>
    <row r="1317" spans="1:6" x14ac:dyDescent="0.25">
      <c r="A1317" s="55"/>
      <c r="B1317" s="16"/>
      <c r="C1317" s="16"/>
      <c r="D1317" s="16"/>
      <c r="E1317" s="47"/>
      <c r="F1317" s="56"/>
    </row>
    <row r="1318" spans="1:6" x14ac:dyDescent="0.25">
      <c r="A1318" s="32"/>
      <c r="B1318" s="17"/>
      <c r="C1318" s="17"/>
      <c r="D1318" s="17"/>
      <c r="E1318" s="28"/>
      <c r="F1318" s="33"/>
    </row>
    <row r="1319" spans="1:6" x14ac:dyDescent="0.25">
      <c r="A1319" s="51" t="s">
        <v>284</v>
      </c>
      <c r="B1319" s="16" t="s">
        <v>8</v>
      </c>
      <c r="C1319" s="16"/>
      <c r="D1319" s="16">
        <v>6</v>
      </c>
      <c r="E1319" s="45">
        <f>D1319+D1320+D1321+D1322</f>
        <v>19</v>
      </c>
      <c r="F1319" s="52">
        <v>6</v>
      </c>
    </row>
    <row r="1320" spans="1:6" x14ac:dyDescent="0.25">
      <c r="A1320" s="53"/>
      <c r="B1320" s="16" t="s">
        <v>10</v>
      </c>
      <c r="C1320" s="16" t="s">
        <v>11</v>
      </c>
      <c r="D1320" s="16">
        <v>13</v>
      </c>
      <c r="E1320" s="46"/>
      <c r="F1320" s="54"/>
    </row>
    <row r="1321" spans="1:6" x14ac:dyDescent="0.25">
      <c r="A1321" s="53"/>
      <c r="B1321" s="16"/>
      <c r="C1321" s="16"/>
      <c r="D1321" s="16"/>
      <c r="E1321" s="46"/>
      <c r="F1321" s="54"/>
    </row>
    <row r="1322" spans="1:6" x14ac:dyDescent="0.25">
      <c r="A1322" s="55"/>
      <c r="B1322" s="16"/>
      <c r="C1322" s="16"/>
      <c r="D1322" s="16"/>
      <c r="E1322" s="47"/>
      <c r="F1322" s="56"/>
    </row>
    <row r="1323" spans="1:6" x14ac:dyDescent="0.25">
      <c r="A1323" s="32"/>
      <c r="B1323" s="17"/>
      <c r="C1323" s="17"/>
      <c r="D1323" s="17"/>
      <c r="E1323" s="28"/>
      <c r="F1323" s="33"/>
    </row>
    <row r="1324" spans="1:6" x14ac:dyDescent="0.25">
      <c r="A1324" s="51" t="s">
        <v>285</v>
      </c>
      <c r="B1324" s="16" t="s">
        <v>8</v>
      </c>
      <c r="C1324" s="16"/>
      <c r="D1324" s="16">
        <v>6</v>
      </c>
      <c r="E1324" s="45">
        <f>D1324+D1325+D1326+D1328</f>
        <v>20</v>
      </c>
      <c r="F1324" s="52">
        <v>6</v>
      </c>
    </row>
    <row r="1325" spans="1:6" x14ac:dyDescent="0.25">
      <c r="A1325" s="53"/>
      <c r="B1325" s="16" t="s">
        <v>10</v>
      </c>
      <c r="C1325" s="16" t="s">
        <v>11</v>
      </c>
      <c r="D1325" s="16">
        <v>14</v>
      </c>
      <c r="E1325" s="46"/>
      <c r="F1325" s="54"/>
    </row>
    <row r="1326" spans="1:6" x14ac:dyDescent="0.25">
      <c r="A1326" s="53"/>
      <c r="B1326" s="16"/>
      <c r="C1326" s="16"/>
      <c r="D1326" s="16"/>
      <c r="E1326" s="46"/>
      <c r="F1326" s="54"/>
    </row>
    <row r="1327" spans="1:6" x14ac:dyDescent="0.25">
      <c r="A1327" s="53"/>
      <c r="B1327" s="16"/>
      <c r="C1327" s="16"/>
      <c r="D1327" s="16"/>
      <c r="E1327" s="46"/>
      <c r="F1327" s="54"/>
    </row>
    <row r="1328" spans="1:6" x14ac:dyDescent="0.25">
      <c r="A1328" s="55"/>
      <c r="B1328" s="16"/>
      <c r="C1328" s="16"/>
      <c r="D1328" s="16"/>
      <c r="E1328" s="47"/>
      <c r="F1328" s="56"/>
    </row>
    <row r="1329" spans="1:6" x14ac:dyDescent="0.25">
      <c r="A1329" s="32"/>
      <c r="B1329" s="17"/>
      <c r="C1329" s="17"/>
      <c r="D1329" s="17"/>
      <c r="E1329" s="28"/>
      <c r="F1329" s="33"/>
    </row>
    <row r="1330" spans="1:6" x14ac:dyDescent="0.25">
      <c r="A1330" s="51" t="s">
        <v>286</v>
      </c>
      <c r="B1330" s="16" t="s">
        <v>8</v>
      </c>
      <c r="C1330" s="16"/>
      <c r="D1330" s="16">
        <v>6</v>
      </c>
      <c r="E1330" s="45">
        <f>SUM(D1330:D1339)</f>
        <v>26</v>
      </c>
      <c r="F1330" s="3">
        <v>6</v>
      </c>
    </row>
    <row r="1331" spans="1:6" x14ac:dyDescent="0.25">
      <c r="A1331" s="53"/>
      <c r="B1331" s="16" t="s">
        <v>17</v>
      </c>
      <c r="C1331" s="16" t="s">
        <v>44</v>
      </c>
      <c r="D1331" s="16">
        <v>2</v>
      </c>
      <c r="E1331" s="46"/>
      <c r="F1331" s="4"/>
    </row>
    <row r="1332" spans="1:6" x14ac:dyDescent="0.25">
      <c r="A1332" s="53"/>
      <c r="B1332" s="16" t="s">
        <v>10</v>
      </c>
      <c r="C1332" s="16" t="s">
        <v>24</v>
      </c>
      <c r="D1332" s="16">
        <v>12</v>
      </c>
      <c r="E1332" s="46"/>
      <c r="F1332" s="4"/>
    </row>
    <row r="1333" spans="1:6" x14ac:dyDescent="0.25">
      <c r="A1333" s="53"/>
      <c r="B1333" s="16" t="s">
        <v>17</v>
      </c>
      <c r="C1333" s="16" t="s">
        <v>18</v>
      </c>
      <c r="D1333" s="16">
        <v>6</v>
      </c>
      <c r="E1333" s="46"/>
      <c r="F1333" s="4"/>
    </row>
    <row r="1334" spans="1:6" x14ac:dyDescent="0.25">
      <c r="A1334" s="53"/>
      <c r="B1334" s="16"/>
      <c r="C1334" s="16"/>
      <c r="D1334" s="16"/>
      <c r="E1334" s="46"/>
      <c r="F1334" s="4"/>
    </row>
    <row r="1335" spans="1:6" x14ac:dyDescent="0.25">
      <c r="A1335" s="53"/>
      <c r="B1335" s="16"/>
      <c r="C1335" s="16"/>
      <c r="D1335" s="16"/>
      <c r="E1335" s="46"/>
      <c r="F1335" s="4"/>
    </row>
    <row r="1336" spans="1:6" x14ac:dyDescent="0.25">
      <c r="A1336" s="53"/>
      <c r="B1336" s="16"/>
      <c r="C1336" s="16"/>
      <c r="D1336" s="16"/>
      <c r="E1336" s="46"/>
      <c r="F1336" s="4"/>
    </row>
    <row r="1337" spans="1:6" x14ac:dyDescent="0.25">
      <c r="A1337" s="53"/>
      <c r="B1337" s="16"/>
      <c r="C1337" s="16"/>
      <c r="D1337" s="16"/>
      <c r="E1337" s="46"/>
      <c r="F1337" s="4"/>
    </row>
    <row r="1338" spans="1:6" x14ac:dyDescent="0.25">
      <c r="A1338" s="53"/>
      <c r="B1338" s="16"/>
      <c r="C1338" s="16"/>
      <c r="D1338" s="16"/>
      <c r="E1338" s="46"/>
      <c r="F1338" s="4"/>
    </row>
    <row r="1339" spans="1:6" x14ac:dyDescent="0.25">
      <c r="A1339" s="55"/>
      <c r="B1339" s="16"/>
      <c r="C1339" s="16"/>
      <c r="D1339" s="16"/>
      <c r="E1339" s="47"/>
      <c r="F1339" s="5"/>
    </row>
    <row r="1340" spans="1:6" x14ac:dyDescent="0.25">
      <c r="A1340" s="32"/>
      <c r="B1340" s="17"/>
      <c r="C1340" s="17"/>
      <c r="D1340" s="17"/>
      <c r="E1340" s="28"/>
      <c r="F1340" s="33"/>
    </row>
    <row r="1341" spans="1:6" x14ac:dyDescent="0.25">
      <c r="A1341" s="51" t="s">
        <v>287</v>
      </c>
      <c r="B1341" s="16" t="s">
        <v>8</v>
      </c>
      <c r="C1341" s="16"/>
      <c r="D1341" s="16">
        <v>6</v>
      </c>
      <c r="E1341" s="45">
        <f>SUM(D1341:D1346)</f>
        <v>6</v>
      </c>
      <c r="F1341" s="3">
        <v>0</v>
      </c>
    </row>
    <row r="1342" spans="1:6" x14ac:dyDescent="0.25">
      <c r="A1342" s="53"/>
      <c r="B1342" s="16"/>
      <c r="C1342" s="16"/>
      <c r="D1342" s="16"/>
      <c r="E1342" s="46"/>
      <c r="F1342" s="4"/>
    </row>
    <row r="1343" spans="1:6" x14ac:dyDescent="0.25">
      <c r="A1343" s="53"/>
      <c r="B1343" s="16"/>
      <c r="C1343" s="16"/>
      <c r="D1343" s="16"/>
      <c r="E1343" s="46"/>
      <c r="F1343" s="4"/>
    </row>
    <row r="1344" spans="1:6" x14ac:dyDescent="0.25">
      <c r="A1344" s="53"/>
      <c r="B1344" s="16"/>
      <c r="C1344" s="16"/>
      <c r="D1344" s="16"/>
      <c r="E1344" s="46"/>
      <c r="F1344" s="4"/>
    </row>
    <row r="1345" spans="1:6" x14ac:dyDescent="0.25">
      <c r="A1345" s="53"/>
      <c r="B1345" s="16"/>
      <c r="C1345" s="16"/>
      <c r="D1345" s="16"/>
      <c r="E1345" s="46"/>
      <c r="F1345" s="4"/>
    </row>
    <row r="1346" spans="1:6" x14ac:dyDescent="0.25">
      <c r="A1346" s="55"/>
      <c r="B1346" s="16"/>
      <c r="C1346" s="16"/>
      <c r="D1346" s="16"/>
      <c r="E1346" s="47"/>
      <c r="F1346" s="5"/>
    </row>
    <row r="1347" spans="1:6" x14ac:dyDescent="0.25">
      <c r="A1347" s="32"/>
      <c r="B1347" s="17"/>
      <c r="C1347" s="17"/>
      <c r="D1347" s="17"/>
      <c r="E1347" s="28"/>
      <c r="F1347" s="33"/>
    </row>
    <row r="1348" spans="1:6" x14ac:dyDescent="0.25">
      <c r="A1348" s="51" t="s">
        <v>288</v>
      </c>
      <c r="B1348" s="16" t="s">
        <v>8</v>
      </c>
      <c r="C1348" s="16"/>
      <c r="D1348" s="16">
        <v>4.5</v>
      </c>
      <c r="E1348" s="45">
        <f>D1348+D1349+D1350+D1351</f>
        <v>16.5</v>
      </c>
      <c r="F1348" s="52">
        <v>4.5</v>
      </c>
    </row>
    <row r="1349" spans="1:6" x14ac:dyDescent="0.25">
      <c r="A1349" s="53"/>
      <c r="B1349" s="16" t="s">
        <v>10</v>
      </c>
      <c r="C1349" s="16" t="s">
        <v>24</v>
      </c>
      <c r="D1349" s="16">
        <v>12</v>
      </c>
      <c r="E1349" s="46"/>
      <c r="F1349" s="54"/>
    </row>
    <row r="1350" spans="1:6" x14ac:dyDescent="0.25">
      <c r="A1350" s="53"/>
      <c r="B1350" s="16"/>
      <c r="C1350" s="16"/>
      <c r="D1350" s="16"/>
      <c r="E1350" s="46"/>
      <c r="F1350" s="54"/>
    </row>
    <row r="1351" spans="1:6" x14ac:dyDescent="0.25">
      <c r="A1351" s="55"/>
      <c r="B1351" s="16"/>
      <c r="C1351" s="16"/>
      <c r="D1351" s="16"/>
      <c r="E1351" s="47"/>
      <c r="F1351" s="56"/>
    </row>
    <row r="1352" spans="1:6" x14ac:dyDescent="0.25">
      <c r="A1352" s="32"/>
      <c r="B1352" s="17"/>
      <c r="C1352" s="17"/>
      <c r="D1352" s="17"/>
      <c r="E1352" s="28"/>
      <c r="F1352" s="33"/>
    </row>
    <row r="1353" spans="1:6" x14ac:dyDescent="0.25">
      <c r="A1353" s="51" t="s">
        <v>289</v>
      </c>
      <c r="B1353" s="16" t="s">
        <v>8</v>
      </c>
      <c r="C1353" s="16"/>
      <c r="D1353" s="16">
        <v>1.5</v>
      </c>
      <c r="E1353" s="45">
        <f>SUM(D1353:D1356)</f>
        <v>1.5</v>
      </c>
      <c r="F1353" s="52">
        <v>0</v>
      </c>
    </row>
    <row r="1354" spans="1:6" x14ac:dyDescent="0.25">
      <c r="A1354" s="53"/>
      <c r="B1354" s="16"/>
      <c r="C1354" s="16"/>
      <c r="D1354" s="16"/>
      <c r="E1354" s="46"/>
      <c r="F1354" s="54"/>
    </row>
    <row r="1355" spans="1:6" x14ac:dyDescent="0.25">
      <c r="A1355" s="53"/>
      <c r="B1355" s="16"/>
      <c r="C1355" s="16"/>
      <c r="D1355" s="16"/>
      <c r="E1355" s="46"/>
      <c r="F1355" s="54"/>
    </row>
    <row r="1356" spans="1:6" x14ac:dyDescent="0.25">
      <c r="A1356" s="55"/>
      <c r="B1356" s="16"/>
      <c r="C1356" s="16"/>
      <c r="D1356" s="16"/>
      <c r="E1356" s="47"/>
      <c r="F1356" s="56"/>
    </row>
    <row r="1357" spans="1:6" x14ac:dyDescent="0.25">
      <c r="A1357" s="32"/>
      <c r="B1357" s="17"/>
      <c r="C1357" s="17"/>
      <c r="D1357" s="17"/>
      <c r="E1357" s="28"/>
      <c r="F1357" s="33"/>
    </row>
    <row r="1358" spans="1:6" x14ac:dyDescent="0.25">
      <c r="A1358" s="57" t="s">
        <v>290</v>
      </c>
      <c r="B1358" s="16" t="s">
        <v>8</v>
      </c>
      <c r="C1358" s="16"/>
      <c r="D1358" s="16">
        <v>6</v>
      </c>
      <c r="E1358" s="45">
        <f>SUM(D1358:D1365)</f>
        <v>22.5</v>
      </c>
      <c r="F1358" s="3">
        <v>6</v>
      </c>
    </row>
    <row r="1359" spans="1:6" x14ac:dyDescent="0.25">
      <c r="A1359" s="58"/>
      <c r="B1359" s="16" t="s">
        <v>42</v>
      </c>
      <c r="C1359" s="16" t="s">
        <v>43</v>
      </c>
      <c r="D1359" s="16">
        <v>3</v>
      </c>
      <c r="E1359" s="46"/>
      <c r="F1359" s="4"/>
    </row>
    <row r="1360" spans="1:6" x14ac:dyDescent="0.25">
      <c r="A1360" s="58"/>
      <c r="B1360" s="16" t="s">
        <v>17</v>
      </c>
      <c r="C1360" s="16" t="s">
        <v>44</v>
      </c>
      <c r="D1360" s="16">
        <v>2</v>
      </c>
      <c r="E1360" s="46"/>
      <c r="F1360" s="4"/>
    </row>
    <row r="1361" spans="1:6" x14ac:dyDescent="0.25">
      <c r="A1361" s="58"/>
      <c r="B1361" s="16" t="s">
        <v>42</v>
      </c>
      <c r="C1361" s="16" t="s">
        <v>45</v>
      </c>
      <c r="D1361" s="16">
        <v>2</v>
      </c>
      <c r="E1361" s="46"/>
      <c r="F1361" s="4"/>
    </row>
    <row r="1362" spans="1:6" x14ac:dyDescent="0.25">
      <c r="A1362" s="58"/>
      <c r="B1362" s="16" t="s">
        <v>10</v>
      </c>
      <c r="C1362" s="16" t="s">
        <v>24</v>
      </c>
      <c r="D1362" s="16">
        <v>9.5</v>
      </c>
      <c r="E1362" s="46"/>
      <c r="F1362" s="4"/>
    </row>
    <row r="1363" spans="1:6" x14ac:dyDescent="0.25">
      <c r="A1363" s="58"/>
      <c r="B1363" s="16"/>
      <c r="C1363" s="16"/>
      <c r="D1363" s="16"/>
      <c r="E1363" s="46"/>
      <c r="F1363" s="4"/>
    </row>
    <row r="1364" spans="1:6" x14ac:dyDescent="0.25">
      <c r="A1364" s="58"/>
      <c r="B1364" s="16"/>
      <c r="C1364" s="16"/>
      <c r="D1364" s="16"/>
      <c r="E1364" s="46"/>
      <c r="F1364" s="4"/>
    </row>
    <row r="1365" spans="1:6" x14ac:dyDescent="0.25">
      <c r="A1365" s="59"/>
      <c r="B1365" s="16"/>
      <c r="C1365" s="16"/>
      <c r="D1365" s="16"/>
      <c r="E1365" s="47"/>
      <c r="F1365" s="5"/>
    </row>
    <row r="1366" spans="1:6" x14ac:dyDescent="0.25">
      <c r="A1366" s="32"/>
      <c r="B1366" s="17"/>
      <c r="C1366" s="17"/>
      <c r="D1366" s="17"/>
      <c r="E1366" s="28"/>
      <c r="F1366" s="33"/>
    </row>
    <row r="1367" spans="1:6" x14ac:dyDescent="0.25">
      <c r="A1367" s="51" t="s">
        <v>291</v>
      </c>
      <c r="B1367" s="16" t="s">
        <v>10</v>
      </c>
      <c r="C1367" s="16" t="s">
        <v>11</v>
      </c>
      <c r="D1367" s="16">
        <v>14</v>
      </c>
      <c r="E1367" s="45">
        <f>SUM(D1367:D1370)</f>
        <v>14</v>
      </c>
      <c r="F1367" s="52">
        <v>2</v>
      </c>
    </row>
    <row r="1368" spans="1:6" x14ac:dyDescent="0.25">
      <c r="A1368" s="53"/>
      <c r="B1368" s="16"/>
      <c r="C1368" s="16"/>
      <c r="D1368" s="16"/>
      <c r="E1368" s="46"/>
      <c r="F1368" s="54"/>
    </row>
    <row r="1369" spans="1:6" x14ac:dyDescent="0.25">
      <c r="A1369" s="53"/>
      <c r="B1369" s="16"/>
      <c r="C1369" s="16"/>
      <c r="D1369" s="16"/>
      <c r="E1369" s="46"/>
      <c r="F1369" s="54"/>
    </row>
    <row r="1370" spans="1:6" x14ac:dyDescent="0.25">
      <c r="A1370" s="55"/>
      <c r="B1370" s="16"/>
      <c r="C1370" s="16"/>
      <c r="D1370" s="16"/>
      <c r="E1370" s="47"/>
      <c r="F1370" s="56"/>
    </row>
    <row r="1371" spans="1:6" x14ac:dyDescent="0.25">
      <c r="A1371" s="32"/>
      <c r="B1371" s="17"/>
      <c r="C1371" s="17"/>
      <c r="D1371" s="17"/>
      <c r="E1371" s="28"/>
      <c r="F1371" s="33"/>
    </row>
    <row r="1372" spans="1:6" x14ac:dyDescent="0.25">
      <c r="A1372" s="51" t="s">
        <v>292</v>
      </c>
      <c r="B1372" s="16" t="s">
        <v>8</v>
      </c>
      <c r="C1372" s="16"/>
      <c r="D1372" s="16">
        <v>6</v>
      </c>
      <c r="E1372" s="45">
        <f>SUM(D1372:D1375)</f>
        <v>20</v>
      </c>
      <c r="F1372" s="52">
        <v>6</v>
      </c>
    </row>
    <row r="1373" spans="1:6" x14ac:dyDescent="0.25">
      <c r="A1373" s="53"/>
      <c r="B1373" s="16" t="s">
        <v>10</v>
      </c>
      <c r="C1373" s="16" t="s">
        <v>11</v>
      </c>
      <c r="D1373" s="16">
        <v>14</v>
      </c>
      <c r="E1373" s="46"/>
      <c r="F1373" s="54"/>
    </row>
    <row r="1374" spans="1:6" x14ac:dyDescent="0.25">
      <c r="A1374" s="53"/>
      <c r="B1374" s="16"/>
      <c r="C1374" s="16"/>
      <c r="D1374" s="16"/>
      <c r="E1374" s="46"/>
      <c r="F1374" s="54"/>
    </row>
    <row r="1375" spans="1:6" x14ac:dyDescent="0.25">
      <c r="A1375" s="55"/>
      <c r="B1375" s="16"/>
      <c r="C1375" s="16"/>
      <c r="D1375" s="16"/>
      <c r="E1375" s="47"/>
      <c r="F1375" s="56"/>
    </row>
    <row r="1376" spans="1:6" x14ac:dyDescent="0.25">
      <c r="A1376" s="32"/>
      <c r="B1376" s="17"/>
      <c r="C1376" s="17"/>
      <c r="D1376" s="17"/>
      <c r="E1376" s="28"/>
      <c r="F1376" s="33"/>
    </row>
    <row r="1377" spans="1:6" x14ac:dyDescent="0.25">
      <c r="A1377" s="57" t="s">
        <v>293</v>
      </c>
      <c r="B1377" s="16" t="s">
        <v>8</v>
      </c>
      <c r="C1377" s="16"/>
      <c r="D1377" s="16">
        <v>6</v>
      </c>
      <c r="E1377" s="45">
        <f>SUM(D1377:D1380)</f>
        <v>6</v>
      </c>
      <c r="F1377" s="52">
        <v>0</v>
      </c>
    </row>
    <row r="1378" spans="1:6" x14ac:dyDescent="0.25">
      <c r="A1378" s="58"/>
      <c r="B1378" s="16"/>
      <c r="C1378" s="16"/>
      <c r="D1378" s="16"/>
      <c r="E1378" s="46"/>
      <c r="F1378" s="54"/>
    </row>
    <row r="1379" spans="1:6" x14ac:dyDescent="0.25">
      <c r="A1379" s="58"/>
      <c r="B1379" s="16"/>
      <c r="C1379" s="16"/>
      <c r="D1379" s="16"/>
      <c r="E1379" s="46"/>
      <c r="F1379" s="54"/>
    </row>
    <row r="1380" spans="1:6" x14ac:dyDescent="0.25">
      <c r="A1380" s="59"/>
      <c r="B1380" s="16"/>
      <c r="C1380" s="16"/>
      <c r="D1380" s="16"/>
      <c r="E1380" s="47"/>
      <c r="F1380" s="56"/>
    </row>
    <row r="1381" spans="1:6" x14ac:dyDescent="0.25">
      <c r="A1381" s="32"/>
      <c r="B1381" s="17"/>
      <c r="C1381" s="17"/>
      <c r="D1381" s="17"/>
      <c r="E1381" s="28"/>
      <c r="F1381" s="33"/>
    </row>
    <row r="1382" spans="1:6" x14ac:dyDescent="0.25">
      <c r="A1382" s="51" t="s">
        <v>294</v>
      </c>
      <c r="B1382" s="16" t="s">
        <v>10</v>
      </c>
      <c r="C1382" s="16" t="s">
        <v>11</v>
      </c>
      <c r="D1382" s="16">
        <v>14</v>
      </c>
      <c r="E1382" s="45">
        <f>SUM(D1382:D1385)</f>
        <v>14</v>
      </c>
      <c r="F1382" s="52">
        <v>2</v>
      </c>
    </row>
    <row r="1383" spans="1:6" x14ac:dyDescent="0.25">
      <c r="A1383" s="53"/>
      <c r="B1383" s="16"/>
      <c r="C1383" s="16"/>
      <c r="D1383" s="16"/>
      <c r="E1383" s="46"/>
      <c r="F1383" s="54"/>
    </row>
    <row r="1384" spans="1:6" x14ac:dyDescent="0.25">
      <c r="A1384" s="53"/>
      <c r="B1384" s="16"/>
      <c r="C1384" s="16"/>
      <c r="D1384" s="16"/>
      <c r="E1384" s="46"/>
      <c r="F1384" s="54"/>
    </row>
    <row r="1385" spans="1:6" x14ac:dyDescent="0.25">
      <c r="A1385" s="55"/>
      <c r="B1385" s="16"/>
      <c r="C1385" s="16"/>
      <c r="D1385" s="16"/>
      <c r="E1385" s="47"/>
      <c r="F1385" s="56"/>
    </row>
    <row r="1386" spans="1:6" x14ac:dyDescent="0.25">
      <c r="A1386" s="32"/>
      <c r="B1386" s="17"/>
      <c r="C1386" s="17"/>
      <c r="D1386" s="17"/>
      <c r="E1386" s="28"/>
      <c r="F1386" s="33"/>
    </row>
    <row r="1387" spans="1:6" x14ac:dyDescent="0.25">
      <c r="A1387" s="51" t="s">
        <v>295</v>
      </c>
      <c r="B1387" s="16" t="s">
        <v>8</v>
      </c>
      <c r="C1387" s="16"/>
      <c r="D1387" s="16">
        <v>6</v>
      </c>
      <c r="E1387" s="45">
        <f>SUM(D1387:D1390)</f>
        <v>20</v>
      </c>
      <c r="F1387" s="52">
        <v>6</v>
      </c>
    </row>
    <row r="1388" spans="1:6" x14ac:dyDescent="0.25">
      <c r="A1388" s="53"/>
      <c r="B1388" s="16" t="s">
        <v>10</v>
      </c>
      <c r="C1388" s="16" t="s">
        <v>11</v>
      </c>
      <c r="D1388" s="16">
        <v>14</v>
      </c>
      <c r="E1388" s="46"/>
      <c r="F1388" s="54"/>
    </row>
    <row r="1389" spans="1:6" x14ac:dyDescent="0.25">
      <c r="A1389" s="53"/>
      <c r="B1389" s="16"/>
      <c r="C1389" s="16"/>
      <c r="D1389" s="16"/>
      <c r="E1389" s="46"/>
      <c r="F1389" s="54"/>
    </row>
    <row r="1390" spans="1:6" x14ac:dyDescent="0.25">
      <c r="A1390" s="55"/>
      <c r="B1390" s="16"/>
      <c r="C1390" s="16"/>
      <c r="D1390" s="16"/>
      <c r="E1390" s="47"/>
      <c r="F1390" s="56"/>
    </row>
    <row r="1391" spans="1:6" x14ac:dyDescent="0.25">
      <c r="A1391" s="32"/>
      <c r="B1391" s="17"/>
      <c r="C1391" s="17"/>
      <c r="D1391" s="17"/>
      <c r="E1391" s="28"/>
      <c r="F1391" s="33"/>
    </row>
    <row r="1392" spans="1:6" x14ac:dyDescent="0.25">
      <c r="A1392" s="51" t="s">
        <v>296</v>
      </c>
      <c r="B1392" s="16" t="s">
        <v>8</v>
      </c>
      <c r="C1392" s="16"/>
      <c r="D1392" s="16">
        <v>6</v>
      </c>
      <c r="E1392" s="45">
        <f>SUM(D1392:D1395)</f>
        <v>6</v>
      </c>
      <c r="F1392" s="52">
        <v>0</v>
      </c>
    </row>
    <row r="1393" spans="1:6" x14ac:dyDescent="0.25">
      <c r="A1393" s="53"/>
      <c r="B1393" s="16"/>
      <c r="C1393" s="16"/>
      <c r="D1393" s="16"/>
      <c r="E1393" s="46"/>
      <c r="F1393" s="54"/>
    </row>
    <row r="1394" spans="1:6" x14ac:dyDescent="0.25">
      <c r="A1394" s="53"/>
      <c r="B1394" s="16"/>
      <c r="C1394" s="16"/>
      <c r="D1394" s="16"/>
      <c r="E1394" s="46"/>
      <c r="F1394" s="54"/>
    </row>
    <row r="1395" spans="1:6" x14ac:dyDescent="0.25">
      <c r="A1395" s="55"/>
      <c r="B1395" s="16"/>
      <c r="C1395" s="16"/>
      <c r="D1395" s="16"/>
      <c r="E1395" s="47"/>
      <c r="F1395" s="56"/>
    </row>
    <row r="1396" spans="1:6" x14ac:dyDescent="0.25">
      <c r="A1396" s="32"/>
      <c r="B1396" s="17"/>
      <c r="C1396" s="17"/>
      <c r="D1396" s="17"/>
      <c r="E1396" s="28"/>
      <c r="F1396" s="33"/>
    </row>
    <row r="1397" spans="1:6" x14ac:dyDescent="0.25">
      <c r="A1397" s="51" t="s">
        <v>297</v>
      </c>
      <c r="B1397" s="16" t="s">
        <v>8</v>
      </c>
      <c r="C1397" s="16"/>
      <c r="D1397" s="16">
        <v>6</v>
      </c>
      <c r="E1397" s="45">
        <f>SUM(D1397:D1400)</f>
        <v>20</v>
      </c>
      <c r="F1397" s="52">
        <v>6</v>
      </c>
    </row>
    <row r="1398" spans="1:6" x14ac:dyDescent="0.25">
      <c r="A1398" s="53"/>
      <c r="B1398" s="16" t="s">
        <v>10</v>
      </c>
      <c r="C1398" s="16" t="s">
        <v>11</v>
      </c>
      <c r="D1398" s="16">
        <v>14</v>
      </c>
      <c r="E1398" s="46"/>
      <c r="F1398" s="54"/>
    </row>
    <row r="1399" spans="1:6" x14ac:dyDescent="0.25">
      <c r="A1399" s="53"/>
      <c r="B1399" s="16"/>
      <c r="C1399" s="16"/>
      <c r="D1399" s="16"/>
      <c r="E1399" s="46"/>
      <c r="F1399" s="54"/>
    </row>
    <row r="1400" spans="1:6" x14ac:dyDescent="0.25">
      <c r="A1400" s="55"/>
      <c r="B1400" s="16"/>
      <c r="C1400" s="16"/>
      <c r="D1400" s="16"/>
      <c r="E1400" s="47"/>
      <c r="F1400" s="56"/>
    </row>
    <row r="1401" spans="1:6" x14ac:dyDescent="0.25">
      <c r="A1401" s="32"/>
      <c r="B1401" s="17"/>
      <c r="C1401" s="17"/>
      <c r="D1401" s="17"/>
      <c r="E1401" s="28"/>
      <c r="F1401" s="33"/>
    </row>
    <row r="1402" spans="1:6" x14ac:dyDescent="0.25">
      <c r="A1402" s="51" t="s">
        <v>298</v>
      </c>
      <c r="B1402" s="16" t="s">
        <v>8</v>
      </c>
      <c r="C1402" s="16"/>
      <c r="D1402" s="16">
        <v>6</v>
      </c>
      <c r="E1402" s="45">
        <f>SUM(D1402:D1405)</f>
        <v>20</v>
      </c>
      <c r="F1402" s="52">
        <v>6</v>
      </c>
    </row>
    <row r="1403" spans="1:6" x14ac:dyDescent="0.25">
      <c r="A1403" s="53"/>
      <c r="B1403" s="16" t="s">
        <v>10</v>
      </c>
      <c r="C1403" s="16" t="s">
        <v>11</v>
      </c>
      <c r="D1403" s="16">
        <v>14</v>
      </c>
      <c r="E1403" s="46"/>
      <c r="F1403" s="54"/>
    </row>
    <row r="1404" spans="1:6" x14ac:dyDescent="0.25">
      <c r="A1404" s="53"/>
      <c r="B1404" s="16"/>
      <c r="C1404" s="16"/>
      <c r="D1404" s="16"/>
      <c r="E1404" s="46"/>
      <c r="F1404" s="54"/>
    </row>
    <row r="1405" spans="1:6" x14ac:dyDescent="0.25">
      <c r="A1405" s="55"/>
      <c r="B1405" s="16"/>
      <c r="C1405" s="16"/>
      <c r="D1405" s="16"/>
      <c r="E1405" s="47"/>
      <c r="F1405" s="56"/>
    </row>
    <row r="1406" spans="1:6" x14ac:dyDescent="0.25">
      <c r="A1406" s="32"/>
      <c r="B1406" s="17"/>
      <c r="C1406" s="17"/>
      <c r="D1406" s="17"/>
      <c r="E1406" s="28"/>
      <c r="F1406" s="33"/>
    </row>
    <row r="1407" spans="1:6" x14ac:dyDescent="0.25">
      <c r="A1407" s="57" t="s">
        <v>299</v>
      </c>
      <c r="B1407" s="16" t="s">
        <v>8</v>
      </c>
      <c r="C1407" s="16" t="s">
        <v>84</v>
      </c>
      <c r="D1407" s="16">
        <v>-10</v>
      </c>
      <c r="E1407" s="45">
        <f>SUM(D1407:D1410)</f>
        <v>4</v>
      </c>
      <c r="F1407" s="52">
        <v>0</v>
      </c>
    </row>
    <row r="1408" spans="1:6" x14ac:dyDescent="0.25">
      <c r="A1408" s="58"/>
      <c r="B1408" s="16" t="s">
        <v>47</v>
      </c>
      <c r="C1408" s="16" t="s">
        <v>200</v>
      </c>
      <c r="D1408" s="16">
        <v>6</v>
      </c>
      <c r="E1408" s="46"/>
      <c r="F1408" s="54"/>
    </row>
    <row r="1409" spans="1:6" x14ac:dyDescent="0.25">
      <c r="A1409" s="58"/>
      <c r="B1409" s="16" t="s">
        <v>47</v>
      </c>
      <c r="C1409" s="16" t="s">
        <v>184</v>
      </c>
      <c r="D1409" s="16">
        <v>6</v>
      </c>
      <c r="E1409" s="46"/>
      <c r="F1409" s="54"/>
    </row>
    <row r="1410" spans="1:6" x14ac:dyDescent="0.25">
      <c r="A1410" s="59"/>
      <c r="B1410" s="16" t="s">
        <v>47</v>
      </c>
      <c r="C1410" s="16" t="s">
        <v>300</v>
      </c>
      <c r="D1410" s="16">
        <v>2</v>
      </c>
      <c r="E1410" s="47"/>
      <c r="F1410" s="56"/>
    </row>
    <row r="1411" spans="1:6" x14ac:dyDescent="0.25">
      <c r="A1411" s="32"/>
      <c r="B1411" s="17"/>
      <c r="C1411" s="17"/>
      <c r="D1411" s="17"/>
      <c r="E1411" s="28"/>
      <c r="F1411" s="33"/>
    </row>
    <row r="1412" spans="1:6" x14ac:dyDescent="0.25">
      <c r="A1412" s="51" t="s">
        <v>301</v>
      </c>
      <c r="B1412" s="16" t="s">
        <v>103</v>
      </c>
      <c r="C1412" s="16"/>
      <c r="D1412" s="16">
        <v>6</v>
      </c>
      <c r="E1412" s="45">
        <f>SUM(D1412:D1417)</f>
        <v>8</v>
      </c>
      <c r="F1412" s="52">
        <v>0</v>
      </c>
    </row>
    <row r="1413" spans="1:6" x14ac:dyDescent="0.25">
      <c r="A1413" s="53"/>
      <c r="B1413" s="16" t="s">
        <v>17</v>
      </c>
      <c r="C1413" s="16" t="s">
        <v>44</v>
      </c>
      <c r="D1413" s="16">
        <v>2</v>
      </c>
      <c r="E1413" s="46"/>
      <c r="F1413" s="54"/>
    </row>
    <row r="1414" spans="1:6" x14ac:dyDescent="0.25">
      <c r="A1414" s="53"/>
      <c r="B1414" s="16"/>
      <c r="C1414" s="16"/>
      <c r="D1414" s="16"/>
      <c r="E1414" s="46"/>
      <c r="F1414" s="54"/>
    </row>
    <row r="1415" spans="1:6" x14ac:dyDescent="0.25">
      <c r="A1415" s="53"/>
      <c r="B1415" s="16"/>
      <c r="C1415" s="16"/>
      <c r="D1415" s="16"/>
      <c r="E1415" s="46"/>
      <c r="F1415" s="54"/>
    </row>
    <row r="1416" spans="1:6" x14ac:dyDescent="0.25">
      <c r="A1416" s="53"/>
      <c r="B1416" s="16"/>
      <c r="C1416" s="16"/>
      <c r="D1416" s="16"/>
      <c r="E1416" s="46"/>
      <c r="F1416" s="54"/>
    </row>
    <row r="1417" spans="1:6" x14ac:dyDescent="0.25">
      <c r="A1417" s="55"/>
      <c r="B1417" s="16"/>
      <c r="C1417" s="16"/>
      <c r="D1417" s="16"/>
      <c r="E1417" s="47"/>
      <c r="F1417" s="56"/>
    </row>
    <row r="1418" spans="1:6" x14ac:dyDescent="0.25">
      <c r="A1418" s="32"/>
      <c r="B1418" s="17"/>
      <c r="C1418" s="17"/>
      <c r="D1418" s="17"/>
      <c r="E1418" s="28"/>
      <c r="F1418" s="33"/>
    </row>
    <row r="1419" spans="1:6" x14ac:dyDescent="0.25">
      <c r="A1419" s="51" t="s">
        <v>302</v>
      </c>
      <c r="B1419" s="16" t="s">
        <v>103</v>
      </c>
      <c r="C1419" s="16"/>
      <c r="D1419" s="16">
        <v>6</v>
      </c>
      <c r="E1419" s="45">
        <f>SUM(D1419:D1422)</f>
        <v>22</v>
      </c>
      <c r="F1419" s="52">
        <v>6</v>
      </c>
    </row>
    <row r="1420" spans="1:6" x14ac:dyDescent="0.25">
      <c r="A1420" s="53"/>
      <c r="B1420" s="16" t="s">
        <v>17</v>
      </c>
      <c r="C1420" s="16" t="s">
        <v>44</v>
      </c>
      <c r="D1420" s="16">
        <v>2</v>
      </c>
      <c r="E1420" s="46"/>
      <c r="F1420" s="54"/>
    </row>
    <row r="1421" spans="1:6" x14ac:dyDescent="0.25">
      <c r="A1421" s="53"/>
      <c r="B1421" s="16" t="s">
        <v>10</v>
      </c>
      <c r="C1421" s="16" t="s">
        <v>11</v>
      </c>
      <c r="D1421" s="16">
        <v>14</v>
      </c>
      <c r="E1421" s="46"/>
      <c r="F1421" s="54"/>
    </row>
    <row r="1422" spans="1:6" x14ac:dyDescent="0.25">
      <c r="A1422" s="55"/>
      <c r="B1422" s="16"/>
      <c r="C1422" s="16"/>
      <c r="D1422" s="16"/>
      <c r="E1422" s="47"/>
      <c r="F1422" s="56"/>
    </row>
    <row r="1423" spans="1:6" x14ac:dyDescent="0.25">
      <c r="A1423" s="32"/>
      <c r="B1423" s="17"/>
      <c r="C1423" s="17"/>
      <c r="D1423" s="17"/>
      <c r="E1423" s="28"/>
      <c r="F1423" s="33"/>
    </row>
    <row r="1424" spans="1:6" x14ac:dyDescent="0.25">
      <c r="A1424" s="51" t="s">
        <v>303</v>
      </c>
      <c r="B1424" s="16" t="s">
        <v>103</v>
      </c>
      <c r="C1424" s="16"/>
      <c r="D1424" s="16">
        <v>6</v>
      </c>
      <c r="E1424" s="45">
        <f>SUM(D1424:D1430)</f>
        <v>20</v>
      </c>
      <c r="F1424" s="52">
        <v>6</v>
      </c>
    </row>
    <row r="1425" spans="1:6" x14ac:dyDescent="0.25">
      <c r="A1425" s="53"/>
      <c r="B1425" s="16" t="s">
        <v>17</v>
      </c>
      <c r="C1425" s="16" t="s">
        <v>44</v>
      </c>
      <c r="D1425" s="16">
        <v>2</v>
      </c>
      <c r="E1425" s="46"/>
      <c r="F1425" s="54"/>
    </row>
    <row r="1426" spans="1:6" x14ac:dyDescent="0.25">
      <c r="A1426" s="53"/>
      <c r="B1426" s="16" t="s">
        <v>10</v>
      </c>
      <c r="C1426" s="16" t="s">
        <v>24</v>
      </c>
      <c r="D1426" s="16">
        <v>12</v>
      </c>
      <c r="E1426" s="46"/>
      <c r="F1426" s="54"/>
    </row>
    <row r="1427" spans="1:6" x14ac:dyDescent="0.25">
      <c r="A1427" s="53"/>
      <c r="B1427" s="16"/>
      <c r="C1427" s="16"/>
      <c r="D1427" s="16"/>
      <c r="E1427" s="46"/>
      <c r="F1427" s="54"/>
    </row>
    <row r="1428" spans="1:6" x14ac:dyDescent="0.25">
      <c r="A1428" s="53"/>
      <c r="B1428" s="16"/>
      <c r="C1428" s="16"/>
      <c r="D1428" s="16"/>
      <c r="E1428" s="46"/>
      <c r="F1428" s="54"/>
    </row>
    <row r="1429" spans="1:6" x14ac:dyDescent="0.25">
      <c r="A1429" s="53"/>
      <c r="B1429" s="16"/>
      <c r="C1429" s="16"/>
      <c r="D1429" s="16"/>
      <c r="E1429" s="46"/>
      <c r="F1429" s="54"/>
    </row>
    <row r="1430" spans="1:6" x14ac:dyDescent="0.25">
      <c r="A1430" s="55"/>
      <c r="B1430" s="16"/>
      <c r="C1430" s="16"/>
      <c r="D1430" s="16"/>
      <c r="E1430" s="47"/>
      <c r="F1430" s="56"/>
    </row>
    <row r="1431" spans="1:6" x14ac:dyDescent="0.25">
      <c r="A1431" s="32"/>
      <c r="B1431" s="17"/>
      <c r="C1431" s="17"/>
      <c r="D1431" s="17"/>
      <c r="E1431" s="28"/>
      <c r="F1431" s="33"/>
    </row>
    <row r="1432" spans="1:6" x14ac:dyDescent="0.25">
      <c r="A1432" s="51" t="s">
        <v>304</v>
      </c>
      <c r="B1432" s="16" t="s">
        <v>103</v>
      </c>
      <c r="C1432" s="16"/>
      <c r="D1432" s="16">
        <v>6</v>
      </c>
      <c r="E1432" s="45">
        <f>SUM(D1432:D1435)</f>
        <v>6</v>
      </c>
      <c r="F1432" s="52">
        <v>0</v>
      </c>
    </row>
    <row r="1433" spans="1:6" x14ac:dyDescent="0.25">
      <c r="A1433" s="53"/>
      <c r="B1433" s="16"/>
      <c r="C1433" s="16"/>
      <c r="D1433" s="16"/>
      <c r="E1433" s="46"/>
      <c r="F1433" s="54"/>
    </row>
    <row r="1434" spans="1:6" x14ac:dyDescent="0.25">
      <c r="A1434" s="53"/>
      <c r="B1434" s="16"/>
      <c r="C1434" s="16"/>
      <c r="D1434" s="16"/>
      <c r="E1434" s="46"/>
      <c r="F1434" s="54"/>
    </row>
    <row r="1435" spans="1:6" x14ac:dyDescent="0.25">
      <c r="A1435" s="55"/>
      <c r="B1435" s="16"/>
      <c r="C1435" s="16"/>
      <c r="D1435" s="16"/>
      <c r="E1435" s="47"/>
      <c r="F1435" s="56"/>
    </row>
    <row r="1436" spans="1:6" x14ac:dyDescent="0.25">
      <c r="A1436" s="32"/>
      <c r="B1436" s="17"/>
      <c r="C1436" s="17"/>
      <c r="D1436" s="17"/>
      <c r="E1436" s="28"/>
      <c r="F1436" s="33"/>
    </row>
    <row r="1437" spans="1:6" x14ac:dyDescent="0.25">
      <c r="A1437" s="51" t="s">
        <v>305</v>
      </c>
      <c r="B1437" s="16" t="s">
        <v>103</v>
      </c>
      <c r="C1437" s="16"/>
      <c r="D1437" s="16">
        <v>6</v>
      </c>
      <c r="E1437" s="45">
        <f>SUM(D1437:D1440)</f>
        <v>21</v>
      </c>
      <c r="F1437" s="52">
        <v>6</v>
      </c>
    </row>
    <row r="1438" spans="1:6" x14ac:dyDescent="0.25">
      <c r="A1438" s="53"/>
      <c r="B1438" s="16" t="s">
        <v>16</v>
      </c>
      <c r="C1438" s="16"/>
      <c r="D1438" s="16">
        <v>6</v>
      </c>
      <c r="E1438" s="46"/>
      <c r="F1438" s="54"/>
    </row>
    <row r="1439" spans="1:6" x14ac:dyDescent="0.25">
      <c r="A1439" s="53"/>
      <c r="B1439" s="16" t="s">
        <v>10</v>
      </c>
      <c r="C1439" s="16" t="s">
        <v>24</v>
      </c>
      <c r="D1439" s="16">
        <v>9</v>
      </c>
      <c r="E1439" s="46"/>
      <c r="F1439" s="54"/>
    </row>
    <row r="1440" spans="1:6" x14ac:dyDescent="0.25">
      <c r="A1440" s="55"/>
      <c r="B1440" s="16"/>
      <c r="C1440" s="16"/>
      <c r="D1440" s="16"/>
      <c r="E1440" s="47"/>
      <c r="F1440" s="56"/>
    </row>
    <row r="1441" spans="1:6" x14ac:dyDescent="0.25">
      <c r="A1441" s="32"/>
      <c r="B1441" s="17"/>
      <c r="C1441" s="17"/>
      <c r="D1441" s="17"/>
      <c r="E1441" s="28"/>
      <c r="F1441" s="33"/>
    </row>
    <row r="1442" spans="1:6" x14ac:dyDescent="0.25">
      <c r="A1442" s="51" t="s">
        <v>306</v>
      </c>
      <c r="B1442" s="16" t="s">
        <v>103</v>
      </c>
      <c r="C1442" s="16"/>
      <c r="D1442" s="16">
        <v>0.5</v>
      </c>
      <c r="E1442" s="45">
        <f>SUM(D1442:D1445)</f>
        <v>12.5</v>
      </c>
      <c r="F1442" s="52">
        <v>0.5</v>
      </c>
    </row>
    <row r="1443" spans="1:6" x14ac:dyDescent="0.25">
      <c r="A1443" s="53"/>
      <c r="B1443" s="16" t="s">
        <v>10</v>
      </c>
      <c r="C1443" s="16" t="s">
        <v>24</v>
      </c>
      <c r="D1443" s="16">
        <v>12</v>
      </c>
      <c r="E1443" s="46"/>
      <c r="F1443" s="54"/>
    </row>
    <row r="1444" spans="1:6" x14ac:dyDescent="0.25">
      <c r="A1444" s="53"/>
      <c r="B1444" s="16"/>
      <c r="C1444" s="16"/>
      <c r="D1444" s="16"/>
      <c r="E1444" s="46"/>
      <c r="F1444" s="54"/>
    </row>
    <row r="1445" spans="1:6" x14ac:dyDescent="0.25">
      <c r="A1445" s="55"/>
      <c r="B1445" s="16"/>
      <c r="C1445" s="16"/>
      <c r="D1445" s="16"/>
      <c r="E1445" s="47"/>
      <c r="F1445" s="56"/>
    </row>
    <row r="1446" spans="1:6" x14ac:dyDescent="0.25">
      <c r="A1446" s="32"/>
      <c r="B1446" s="17"/>
      <c r="C1446" s="17"/>
      <c r="D1446" s="17"/>
      <c r="E1446" s="28"/>
      <c r="F1446" s="33"/>
    </row>
    <row r="1447" spans="1:6" x14ac:dyDescent="0.25">
      <c r="A1447" s="51" t="s">
        <v>307</v>
      </c>
      <c r="B1447" s="16" t="s">
        <v>103</v>
      </c>
      <c r="C1447" s="16"/>
      <c r="D1447" s="16">
        <v>6</v>
      </c>
      <c r="E1447" s="45">
        <f>SUM(D1447:D1450)</f>
        <v>6</v>
      </c>
      <c r="F1447" s="52">
        <v>0</v>
      </c>
    </row>
    <row r="1448" spans="1:6" x14ac:dyDescent="0.25">
      <c r="A1448" s="53"/>
      <c r="B1448" s="16"/>
      <c r="C1448" s="16"/>
      <c r="D1448" s="16"/>
      <c r="E1448" s="46"/>
      <c r="F1448" s="54"/>
    </row>
    <row r="1449" spans="1:6" x14ac:dyDescent="0.25">
      <c r="A1449" s="53"/>
      <c r="B1449" s="16"/>
      <c r="C1449" s="16"/>
      <c r="D1449" s="16"/>
      <c r="E1449" s="46"/>
      <c r="F1449" s="54"/>
    </row>
    <row r="1450" spans="1:6" x14ac:dyDescent="0.25">
      <c r="A1450" s="55"/>
      <c r="B1450" s="16"/>
      <c r="C1450" s="16"/>
      <c r="D1450" s="16"/>
      <c r="E1450" s="47"/>
      <c r="F1450" s="56"/>
    </row>
    <row r="1451" spans="1:6" x14ac:dyDescent="0.25">
      <c r="A1451" s="32"/>
      <c r="B1451" s="17"/>
      <c r="C1451" s="17"/>
      <c r="D1451" s="17"/>
      <c r="E1451" s="28"/>
      <c r="F1451" s="33"/>
    </row>
    <row r="1452" spans="1:6" x14ac:dyDescent="0.25">
      <c r="A1452" s="57" t="s">
        <v>308</v>
      </c>
      <c r="B1452" s="16" t="s">
        <v>103</v>
      </c>
      <c r="C1452" s="16"/>
      <c r="D1452" s="16">
        <v>3.5</v>
      </c>
      <c r="E1452" s="45">
        <f>SUM(D1452:D1455)</f>
        <v>3.5</v>
      </c>
      <c r="F1452" s="52">
        <v>0</v>
      </c>
    </row>
    <row r="1453" spans="1:6" x14ac:dyDescent="0.25">
      <c r="A1453" s="58"/>
      <c r="B1453" s="16"/>
      <c r="C1453" s="16"/>
      <c r="D1453" s="16"/>
      <c r="E1453" s="46"/>
      <c r="F1453" s="54"/>
    </row>
    <row r="1454" spans="1:6" x14ac:dyDescent="0.25">
      <c r="A1454" s="58"/>
      <c r="B1454" s="16"/>
      <c r="C1454" s="16"/>
      <c r="D1454" s="16"/>
      <c r="E1454" s="46"/>
      <c r="F1454" s="54"/>
    </row>
    <row r="1455" spans="1:6" x14ac:dyDescent="0.25">
      <c r="A1455" s="59"/>
      <c r="B1455" s="16"/>
      <c r="C1455" s="16"/>
      <c r="D1455" s="16"/>
      <c r="E1455" s="47"/>
      <c r="F1455" s="56"/>
    </row>
    <row r="1456" spans="1:6" x14ac:dyDescent="0.25">
      <c r="A1456" s="32"/>
      <c r="B1456" s="17"/>
      <c r="C1456" s="17"/>
      <c r="D1456" s="17"/>
      <c r="E1456" s="28"/>
      <c r="F1456" s="33"/>
    </row>
    <row r="1457" spans="1:6" x14ac:dyDescent="0.25">
      <c r="A1457" s="51" t="s">
        <v>309</v>
      </c>
      <c r="B1457" s="16" t="s">
        <v>310</v>
      </c>
      <c r="C1457" s="16"/>
      <c r="D1457" s="16">
        <v>6</v>
      </c>
      <c r="E1457" s="45">
        <f>SUM(D1457:D1469)</f>
        <v>29.5</v>
      </c>
      <c r="F1457" s="3">
        <v>6</v>
      </c>
    </row>
    <row r="1458" spans="1:6" x14ac:dyDescent="0.25">
      <c r="A1458" s="53"/>
      <c r="B1458" s="16" t="s">
        <v>42</v>
      </c>
      <c r="C1458" s="16" t="s">
        <v>43</v>
      </c>
      <c r="D1458" s="16">
        <v>6</v>
      </c>
      <c r="E1458" s="46"/>
      <c r="F1458" s="4"/>
    </row>
    <row r="1459" spans="1:6" x14ac:dyDescent="0.25">
      <c r="A1459" s="53"/>
      <c r="B1459" s="16" t="s">
        <v>17</v>
      </c>
      <c r="C1459" s="16" t="s">
        <v>44</v>
      </c>
      <c r="D1459" s="16">
        <v>2</v>
      </c>
      <c r="E1459" s="46"/>
      <c r="F1459" s="4"/>
    </row>
    <row r="1460" spans="1:6" x14ac:dyDescent="0.25">
      <c r="A1460" s="53"/>
      <c r="B1460" s="16" t="s">
        <v>42</v>
      </c>
      <c r="C1460" s="16" t="s">
        <v>45</v>
      </c>
      <c r="D1460" s="16">
        <v>2</v>
      </c>
      <c r="E1460" s="46"/>
      <c r="F1460" s="4"/>
    </row>
    <row r="1461" spans="1:6" x14ac:dyDescent="0.25">
      <c r="A1461" s="53"/>
      <c r="B1461" s="16" t="s">
        <v>10</v>
      </c>
      <c r="C1461" s="16" t="s">
        <v>24</v>
      </c>
      <c r="D1461" s="16">
        <v>10.5</v>
      </c>
      <c r="E1461" s="46"/>
      <c r="F1461" s="4"/>
    </row>
    <row r="1462" spans="1:6" x14ac:dyDescent="0.25">
      <c r="A1462" s="53"/>
      <c r="B1462" s="16" t="s">
        <v>42</v>
      </c>
      <c r="C1462" s="16" t="s">
        <v>93</v>
      </c>
      <c r="D1462" s="16">
        <v>3</v>
      </c>
      <c r="E1462" s="46"/>
      <c r="F1462" s="4"/>
    </row>
    <row r="1463" spans="1:6" x14ac:dyDescent="0.25">
      <c r="A1463" s="53"/>
      <c r="B1463" s="16"/>
      <c r="C1463" s="16"/>
      <c r="D1463" s="16"/>
      <c r="E1463" s="46"/>
      <c r="F1463" s="4"/>
    </row>
    <row r="1464" spans="1:6" x14ac:dyDescent="0.25">
      <c r="A1464" s="53"/>
      <c r="B1464" s="16"/>
      <c r="C1464" s="16"/>
      <c r="D1464" s="16"/>
      <c r="E1464" s="46"/>
      <c r="F1464" s="4"/>
    </row>
    <row r="1465" spans="1:6" x14ac:dyDescent="0.25">
      <c r="A1465" s="53"/>
      <c r="B1465" s="16"/>
      <c r="C1465" s="16"/>
      <c r="D1465" s="16"/>
      <c r="E1465" s="46"/>
      <c r="F1465" s="4"/>
    </row>
    <row r="1466" spans="1:6" x14ac:dyDescent="0.25">
      <c r="A1466" s="53"/>
      <c r="B1466" s="16"/>
      <c r="C1466" s="16"/>
      <c r="D1466" s="16"/>
      <c r="E1466" s="46"/>
      <c r="F1466" s="4"/>
    </row>
    <row r="1467" spans="1:6" x14ac:dyDescent="0.25">
      <c r="A1467" s="53"/>
      <c r="B1467" s="16"/>
      <c r="C1467" s="16"/>
      <c r="D1467" s="16"/>
      <c r="E1467" s="46"/>
      <c r="F1467" s="4"/>
    </row>
    <row r="1468" spans="1:6" x14ac:dyDescent="0.25">
      <c r="A1468" s="53"/>
      <c r="B1468" s="16"/>
      <c r="C1468" s="16"/>
      <c r="D1468" s="16"/>
      <c r="E1468" s="46"/>
      <c r="F1468" s="4"/>
    </row>
    <row r="1469" spans="1:6" x14ac:dyDescent="0.25">
      <c r="A1469" s="55"/>
      <c r="B1469" s="16"/>
      <c r="C1469" s="16"/>
      <c r="D1469" s="16"/>
      <c r="E1469" s="47"/>
      <c r="F1469" s="5"/>
    </row>
    <row r="1470" spans="1:6" x14ac:dyDescent="0.25">
      <c r="A1470" s="32"/>
      <c r="B1470" s="17"/>
      <c r="C1470" s="17"/>
      <c r="D1470" s="17"/>
      <c r="E1470" s="28"/>
      <c r="F1470" s="33"/>
    </row>
    <row r="1471" spans="1:6" x14ac:dyDescent="0.25">
      <c r="A1471" s="51" t="s">
        <v>311</v>
      </c>
      <c r="B1471" s="16" t="s">
        <v>8</v>
      </c>
      <c r="C1471" s="16"/>
      <c r="D1471" s="16">
        <v>0.5</v>
      </c>
      <c r="E1471" s="45">
        <f>SUM(D1471:D1474)</f>
        <v>12.5</v>
      </c>
      <c r="F1471" s="52">
        <v>0.5</v>
      </c>
    </row>
    <row r="1472" spans="1:6" x14ac:dyDescent="0.25">
      <c r="A1472" s="53"/>
      <c r="B1472" s="16" t="s">
        <v>10</v>
      </c>
      <c r="C1472" s="16" t="s">
        <v>24</v>
      </c>
      <c r="D1472" s="16">
        <v>12</v>
      </c>
      <c r="E1472" s="46"/>
      <c r="F1472" s="54"/>
    </row>
    <row r="1473" spans="1:6" x14ac:dyDescent="0.25">
      <c r="A1473" s="53"/>
      <c r="B1473" s="16"/>
      <c r="C1473" s="16"/>
      <c r="D1473" s="16"/>
      <c r="E1473" s="46"/>
      <c r="F1473" s="54"/>
    </row>
    <row r="1474" spans="1:6" x14ac:dyDescent="0.25">
      <c r="A1474" s="55"/>
      <c r="B1474" s="16"/>
      <c r="C1474" s="16"/>
      <c r="D1474" s="16"/>
      <c r="E1474" s="47"/>
      <c r="F1474" s="56"/>
    </row>
    <row r="1475" spans="1:6" x14ac:dyDescent="0.25">
      <c r="A1475" s="32"/>
      <c r="B1475" s="17"/>
      <c r="C1475" s="17"/>
      <c r="D1475" s="17"/>
      <c r="E1475" s="28"/>
      <c r="F1475" s="33"/>
    </row>
    <row r="1476" spans="1:6" x14ac:dyDescent="0.25">
      <c r="A1476" s="51" t="s">
        <v>312</v>
      </c>
      <c r="B1476" s="16" t="s">
        <v>8</v>
      </c>
      <c r="C1476" s="16"/>
      <c r="D1476" s="16">
        <v>0.5</v>
      </c>
      <c r="E1476" s="45">
        <f>SUM(D1476:D1479)</f>
        <v>0.5</v>
      </c>
      <c r="F1476" s="52">
        <v>0</v>
      </c>
    </row>
    <row r="1477" spans="1:6" x14ac:dyDescent="0.25">
      <c r="A1477" s="53"/>
      <c r="B1477" s="16"/>
      <c r="C1477" s="16"/>
      <c r="D1477" s="16"/>
      <c r="E1477" s="46"/>
      <c r="F1477" s="54"/>
    </row>
    <row r="1478" spans="1:6" x14ac:dyDescent="0.25">
      <c r="A1478" s="53"/>
      <c r="B1478" s="16"/>
      <c r="C1478" s="16"/>
      <c r="D1478" s="16"/>
      <c r="E1478" s="46"/>
      <c r="F1478" s="54"/>
    </row>
    <row r="1479" spans="1:6" x14ac:dyDescent="0.25">
      <c r="A1479" s="55"/>
      <c r="B1479" s="16"/>
      <c r="C1479" s="16"/>
      <c r="D1479" s="16"/>
      <c r="E1479" s="47"/>
      <c r="F1479" s="56"/>
    </row>
    <row r="1480" spans="1:6" x14ac:dyDescent="0.25">
      <c r="A1480" s="32"/>
      <c r="B1480" s="17"/>
      <c r="C1480" s="17"/>
      <c r="D1480" s="17"/>
      <c r="E1480" s="28"/>
      <c r="F1480" s="33"/>
    </row>
    <row r="1481" spans="1:6" x14ac:dyDescent="0.25">
      <c r="A1481" s="51" t="s">
        <v>313</v>
      </c>
      <c r="B1481" s="16" t="s">
        <v>8</v>
      </c>
      <c r="C1481" s="16"/>
      <c r="D1481" s="16">
        <v>6</v>
      </c>
      <c r="E1481" s="45">
        <f>SUM(D1481:D1484)</f>
        <v>6</v>
      </c>
      <c r="F1481" s="52">
        <v>0</v>
      </c>
    </row>
    <row r="1482" spans="1:6" x14ac:dyDescent="0.25">
      <c r="A1482" s="53"/>
      <c r="B1482" s="16"/>
      <c r="C1482" s="16"/>
      <c r="D1482" s="16"/>
      <c r="E1482" s="46"/>
      <c r="F1482" s="54"/>
    </row>
    <row r="1483" spans="1:6" x14ac:dyDescent="0.25">
      <c r="A1483" s="53"/>
      <c r="B1483" s="16"/>
      <c r="C1483" s="16"/>
      <c r="D1483" s="16"/>
      <c r="E1483" s="46"/>
      <c r="F1483" s="54"/>
    </row>
    <row r="1484" spans="1:6" x14ac:dyDescent="0.25">
      <c r="A1484" s="55"/>
      <c r="B1484" s="16"/>
      <c r="C1484" s="16"/>
      <c r="D1484" s="16"/>
      <c r="E1484" s="47"/>
      <c r="F1484" s="56"/>
    </row>
    <row r="1485" spans="1:6" x14ac:dyDescent="0.25">
      <c r="A1485" s="32"/>
      <c r="B1485" s="17"/>
      <c r="C1485" s="17"/>
      <c r="D1485" s="17"/>
      <c r="E1485" s="28"/>
      <c r="F1485" s="33"/>
    </row>
    <row r="1486" spans="1:6" x14ac:dyDescent="0.25">
      <c r="A1486" s="57" t="s">
        <v>314</v>
      </c>
      <c r="B1486" s="16" t="s">
        <v>8</v>
      </c>
      <c r="C1486" s="16"/>
      <c r="D1486" s="16">
        <v>6</v>
      </c>
      <c r="E1486" s="45">
        <f>SUM(D1486:D1489)</f>
        <v>6</v>
      </c>
      <c r="F1486" s="52">
        <v>0</v>
      </c>
    </row>
    <row r="1487" spans="1:6" x14ac:dyDescent="0.25">
      <c r="A1487" s="58"/>
      <c r="B1487" s="16"/>
      <c r="C1487" s="16"/>
      <c r="D1487" s="16"/>
      <c r="E1487" s="46"/>
      <c r="F1487" s="54"/>
    </row>
    <row r="1488" spans="1:6" x14ac:dyDescent="0.25">
      <c r="A1488" s="58"/>
      <c r="B1488" s="16"/>
      <c r="C1488" s="16"/>
      <c r="D1488" s="16"/>
      <c r="E1488" s="46"/>
      <c r="F1488" s="54"/>
    </row>
    <row r="1489" spans="1:6" x14ac:dyDescent="0.25">
      <c r="A1489" s="59"/>
      <c r="B1489" s="16"/>
      <c r="C1489" s="16"/>
      <c r="D1489" s="16"/>
      <c r="E1489" s="47"/>
      <c r="F1489" s="56"/>
    </row>
    <row r="1490" spans="1:6" x14ac:dyDescent="0.25">
      <c r="A1490" s="32"/>
      <c r="B1490" s="17"/>
      <c r="C1490" s="17"/>
      <c r="D1490" s="17"/>
      <c r="E1490" s="28"/>
      <c r="F1490" s="33"/>
    </row>
    <row r="1491" spans="1:6" x14ac:dyDescent="0.25">
      <c r="A1491" s="63" t="s">
        <v>315</v>
      </c>
      <c r="B1491" s="16" t="s">
        <v>8</v>
      </c>
      <c r="C1491" s="16"/>
      <c r="D1491" s="16">
        <v>6</v>
      </c>
      <c r="E1491" s="45">
        <f>SUM(D1491:D1494)</f>
        <v>6</v>
      </c>
      <c r="F1491" s="64">
        <v>0</v>
      </c>
    </row>
    <row r="1492" spans="1:6" x14ac:dyDescent="0.25">
      <c r="A1492" s="65"/>
      <c r="B1492" s="25"/>
      <c r="C1492" s="25"/>
      <c r="D1492" s="25"/>
      <c r="E1492" s="46"/>
      <c r="F1492" s="66"/>
    </row>
    <row r="1493" spans="1:6" x14ac:dyDescent="0.25">
      <c r="A1493" s="65"/>
      <c r="B1493" s="25"/>
      <c r="C1493" s="25"/>
      <c r="D1493" s="25"/>
      <c r="E1493" s="46"/>
      <c r="F1493" s="66"/>
    </row>
    <row r="1494" spans="1:6" x14ac:dyDescent="0.25">
      <c r="A1494" s="67"/>
      <c r="B1494" s="25"/>
      <c r="C1494" s="25"/>
      <c r="D1494" s="25"/>
      <c r="E1494" s="47"/>
      <c r="F1494" s="68"/>
    </row>
    <row r="1495" spans="1:6" x14ac:dyDescent="0.25">
      <c r="A1495" s="32"/>
      <c r="B1495" s="17"/>
      <c r="C1495" s="17"/>
      <c r="D1495" s="17"/>
      <c r="E1495" s="28"/>
      <c r="F1495" s="33"/>
    </row>
    <row r="1496" spans="1:6" x14ac:dyDescent="0.25">
      <c r="A1496" s="51" t="s">
        <v>316</v>
      </c>
      <c r="B1496" s="16" t="s">
        <v>8</v>
      </c>
      <c r="C1496" s="16"/>
      <c r="D1496" s="16">
        <v>6</v>
      </c>
      <c r="E1496" s="45">
        <f>SUM(D1496:D1499)</f>
        <v>18</v>
      </c>
      <c r="F1496" s="52">
        <v>6</v>
      </c>
    </row>
    <row r="1497" spans="1:6" x14ac:dyDescent="0.25">
      <c r="A1497" s="53"/>
      <c r="B1497" s="16" t="s">
        <v>10</v>
      </c>
      <c r="C1497" s="16" t="s">
        <v>24</v>
      </c>
      <c r="D1497" s="16">
        <v>12</v>
      </c>
      <c r="E1497" s="46"/>
      <c r="F1497" s="54"/>
    </row>
    <row r="1498" spans="1:6" x14ac:dyDescent="0.25">
      <c r="A1498" s="53"/>
      <c r="B1498" s="16"/>
      <c r="C1498" s="16"/>
      <c r="D1498" s="16"/>
      <c r="E1498" s="46"/>
      <c r="F1498" s="54"/>
    </row>
    <row r="1499" spans="1:6" x14ac:dyDescent="0.25">
      <c r="A1499" s="55"/>
      <c r="B1499" s="16"/>
      <c r="C1499" s="16"/>
      <c r="D1499" s="16"/>
      <c r="E1499" s="47"/>
      <c r="F1499" s="56"/>
    </row>
    <row r="1500" spans="1:6" x14ac:dyDescent="0.25">
      <c r="A1500" s="32"/>
      <c r="B1500" s="17"/>
      <c r="C1500" s="17"/>
      <c r="D1500" s="17"/>
      <c r="E1500" s="28"/>
      <c r="F1500" s="33"/>
    </row>
    <row r="1501" spans="1:6" x14ac:dyDescent="0.25">
      <c r="A1501" s="57" t="s">
        <v>317</v>
      </c>
      <c r="B1501" s="16" t="s">
        <v>8</v>
      </c>
      <c r="C1501" s="16"/>
      <c r="D1501" s="16">
        <v>5</v>
      </c>
      <c r="E1501" s="45">
        <f>SUM(D1501:D1504)</f>
        <v>12.5</v>
      </c>
      <c r="F1501" s="52">
        <v>0</v>
      </c>
    </row>
    <row r="1502" spans="1:6" x14ac:dyDescent="0.25">
      <c r="A1502" s="58"/>
      <c r="B1502" s="16" t="s">
        <v>42</v>
      </c>
      <c r="C1502" s="16" t="s">
        <v>154</v>
      </c>
      <c r="D1502" s="16">
        <v>4.5</v>
      </c>
      <c r="E1502" s="46"/>
      <c r="F1502" s="54"/>
    </row>
    <row r="1503" spans="1:6" x14ac:dyDescent="0.25">
      <c r="A1503" s="58"/>
      <c r="B1503" s="16" t="s">
        <v>47</v>
      </c>
      <c r="C1503" s="16" t="s">
        <v>86</v>
      </c>
      <c r="D1503" s="16">
        <v>3</v>
      </c>
      <c r="E1503" s="46"/>
      <c r="F1503" s="54"/>
    </row>
    <row r="1504" spans="1:6" x14ac:dyDescent="0.25">
      <c r="A1504" s="59"/>
      <c r="B1504" s="16"/>
      <c r="C1504" s="16"/>
      <c r="D1504" s="16"/>
      <c r="E1504" s="47"/>
      <c r="F1504" s="56"/>
    </row>
    <row r="1505" spans="1:6" x14ac:dyDescent="0.25">
      <c r="A1505" s="32"/>
      <c r="B1505" s="17"/>
      <c r="C1505" s="17"/>
      <c r="D1505" s="17"/>
      <c r="E1505" s="28"/>
      <c r="F1505" s="33"/>
    </row>
    <row r="1506" spans="1:6" x14ac:dyDescent="0.25">
      <c r="A1506" s="57" t="s">
        <v>318</v>
      </c>
      <c r="B1506" s="16" t="s">
        <v>8</v>
      </c>
      <c r="C1506" s="16"/>
      <c r="D1506" s="16">
        <v>4.5</v>
      </c>
      <c r="E1506" s="45">
        <f>SUM(D1506:D1509)</f>
        <v>4.5</v>
      </c>
      <c r="F1506" s="52">
        <v>0</v>
      </c>
    </row>
    <row r="1507" spans="1:6" x14ac:dyDescent="0.25">
      <c r="A1507" s="58"/>
      <c r="B1507" s="16"/>
      <c r="C1507" s="16"/>
      <c r="D1507" s="16"/>
      <c r="E1507" s="46"/>
      <c r="F1507" s="54"/>
    </row>
    <row r="1508" spans="1:6" x14ac:dyDescent="0.25">
      <c r="A1508" s="58"/>
      <c r="B1508" s="16"/>
      <c r="C1508" s="16"/>
      <c r="D1508" s="16"/>
      <c r="E1508" s="46"/>
      <c r="F1508" s="54"/>
    </row>
    <row r="1509" spans="1:6" x14ac:dyDescent="0.25">
      <c r="A1509" s="59"/>
      <c r="B1509" s="16"/>
      <c r="C1509" s="16"/>
      <c r="D1509" s="16"/>
      <c r="E1509" s="47"/>
      <c r="F1509" s="56"/>
    </row>
    <row r="1510" spans="1:6" x14ac:dyDescent="0.25">
      <c r="A1510" s="32"/>
      <c r="B1510" s="17"/>
      <c r="C1510" s="17"/>
      <c r="D1510" s="17"/>
      <c r="E1510" s="28"/>
      <c r="F1510" s="33"/>
    </row>
    <row r="1511" spans="1:6" x14ac:dyDescent="0.25">
      <c r="A1511" s="51" t="s">
        <v>319</v>
      </c>
      <c r="B1511" s="16" t="s">
        <v>8</v>
      </c>
      <c r="C1511" s="16"/>
      <c r="D1511" s="16">
        <v>6</v>
      </c>
      <c r="E1511" s="45">
        <f>SUM(D1511:D1514)</f>
        <v>20</v>
      </c>
      <c r="F1511" s="52">
        <v>6</v>
      </c>
    </row>
    <row r="1512" spans="1:6" x14ac:dyDescent="0.25">
      <c r="A1512" s="53"/>
      <c r="B1512" s="16" t="s">
        <v>10</v>
      </c>
      <c r="C1512" s="16" t="s">
        <v>24</v>
      </c>
      <c r="D1512" s="16">
        <v>12</v>
      </c>
      <c r="E1512" s="46"/>
      <c r="F1512" s="54"/>
    </row>
    <row r="1513" spans="1:6" x14ac:dyDescent="0.25">
      <c r="A1513" s="53"/>
      <c r="B1513" s="16" t="s">
        <v>47</v>
      </c>
      <c r="C1513" s="16" t="s">
        <v>320</v>
      </c>
      <c r="D1513" s="16">
        <v>2</v>
      </c>
      <c r="E1513" s="46"/>
      <c r="F1513" s="54"/>
    </row>
    <row r="1514" spans="1:6" x14ac:dyDescent="0.25">
      <c r="A1514" s="55"/>
      <c r="B1514" s="16"/>
      <c r="C1514" s="16"/>
      <c r="D1514" s="16"/>
      <c r="E1514" s="47"/>
      <c r="F1514" s="56"/>
    </row>
    <row r="1515" spans="1:6" x14ac:dyDescent="0.25">
      <c r="A1515" s="32"/>
      <c r="B1515" s="17"/>
      <c r="C1515" s="17"/>
      <c r="D1515" s="17"/>
      <c r="E1515" s="28"/>
      <c r="F1515" s="33"/>
    </row>
    <row r="1516" spans="1:6" x14ac:dyDescent="0.25">
      <c r="A1516" s="51" t="s">
        <v>321</v>
      </c>
      <c r="B1516" s="16" t="s">
        <v>8</v>
      </c>
      <c r="C1516" s="16"/>
      <c r="D1516" s="16">
        <v>6</v>
      </c>
      <c r="E1516" s="45">
        <f>SUM(D1516:D1519)</f>
        <v>20</v>
      </c>
      <c r="F1516" s="52">
        <v>6</v>
      </c>
    </row>
    <row r="1517" spans="1:6" x14ac:dyDescent="0.25">
      <c r="A1517" s="53"/>
      <c r="B1517" s="16" t="s">
        <v>10</v>
      </c>
      <c r="C1517" s="16" t="s">
        <v>24</v>
      </c>
      <c r="D1517" s="16">
        <v>12</v>
      </c>
      <c r="E1517" s="46"/>
      <c r="F1517" s="54"/>
    </row>
    <row r="1518" spans="1:6" x14ac:dyDescent="0.25">
      <c r="A1518" s="53"/>
      <c r="B1518" s="16" t="s">
        <v>42</v>
      </c>
      <c r="C1518" s="16" t="s">
        <v>93</v>
      </c>
      <c r="D1518" s="16">
        <v>2</v>
      </c>
      <c r="E1518" s="46"/>
      <c r="F1518" s="54"/>
    </row>
    <row r="1519" spans="1:6" x14ac:dyDescent="0.25">
      <c r="A1519" s="55"/>
      <c r="B1519" s="16"/>
      <c r="C1519" s="16"/>
      <c r="D1519" s="16"/>
      <c r="E1519" s="47"/>
      <c r="F1519" s="56"/>
    </row>
    <row r="1520" spans="1:6" x14ac:dyDescent="0.25">
      <c r="A1520" s="32"/>
      <c r="B1520" s="17"/>
      <c r="C1520" s="17"/>
      <c r="D1520" s="17"/>
      <c r="E1520" s="28"/>
      <c r="F1520" s="33"/>
    </row>
    <row r="1521" spans="1:6" x14ac:dyDescent="0.25">
      <c r="A1521" s="51" t="s">
        <v>322</v>
      </c>
      <c r="B1521" s="16" t="s">
        <v>8</v>
      </c>
      <c r="C1521" s="16"/>
      <c r="D1521" s="16">
        <v>6</v>
      </c>
      <c r="E1521" s="45">
        <f>SUM(D1521:D1524)</f>
        <v>6</v>
      </c>
      <c r="F1521" s="52">
        <v>0</v>
      </c>
    </row>
    <row r="1522" spans="1:6" x14ac:dyDescent="0.25">
      <c r="A1522" s="53"/>
      <c r="B1522" s="16"/>
      <c r="C1522" s="16"/>
      <c r="D1522" s="16"/>
      <c r="E1522" s="46"/>
      <c r="F1522" s="54"/>
    </row>
    <row r="1523" spans="1:6" x14ac:dyDescent="0.25">
      <c r="A1523" s="53"/>
      <c r="B1523" s="16"/>
      <c r="C1523" s="16"/>
      <c r="D1523" s="16"/>
      <c r="E1523" s="46"/>
      <c r="F1523" s="54"/>
    </row>
    <row r="1524" spans="1:6" x14ac:dyDescent="0.25">
      <c r="A1524" s="55"/>
      <c r="B1524" s="16"/>
      <c r="C1524" s="16"/>
      <c r="D1524" s="16"/>
      <c r="E1524" s="47"/>
      <c r="F1524" s="56"/>
    </row>
    <row r="1525" spans="1:6" x14ac:dyDescent="0.25">
      <c r="A1525" s="32"/>
      <c r="B1525" s="17"/>
      <c r="C1525" s="17"/>
      <c r="D1525" s="17"/>
      <c r="E1525" s="28"/>
      <c r="F1525" s="33"/>
    </row>
    <row r="1526" spans="1:6" x14ac:dyDescent="0.25">
      <c r="A1526" s="51" t="s">
        <v>323</v>
      </c>
      <c r="B1526" s="16" t="s">
        <v>8</v>
      </c>
      <c r="C1526" s="16"/>
      <c r="D1526" s="16">
        <v>6</v>
      </c>
      <c r="E1526" s="45">
        <f>SUM(D1526:D1529)</f>
        <v>11</v>
      </c>
      <c r="F1526" s="52">
        <v>0</v>
      </c>
    </row>
    <row r="1527" spans="1:6" x14ac:dyDescent="0.25">
      <c r="A1527" s="53"/>
      <c r="B1527" s="16" t="s">
        <v>47</v>
      </c>
      <c r="C1527" s="16" t="s">
        <v>106</v>
      </c>
      <c r="D1527" s="16">
        <v>5</v>
      </c>
      <c r="E1527" s="46"/>
      <c r="F1527" s="54"/>
    </row>
    <row r="1528" spans="1:6" x14ac:dyDescent="0.25">
      <c r="A1528" s="53"/>
      <c r="B1528" s="16"/>
      <c r="C1528" s="16"/>
      <c r="D1528" s="16"/>
      <c r="E1528" s="46"/>
      <c r="F1528" s="54"/>
    </row>
    <row r="1529" spans="1:6" x14ac:dyDescent="0.25">
      <c r="A1529" s="55"/>
      <c r="B1529" s="16"/>
      <c r="C1529" s="16"/>
      <c r="D1529" s="16"/>
      <c r="E1529" s="47"/>
      <c r="F1529" s="56"/>
    </row>
    <row r="1530" spans="1:6" x14ac:dyDescent="0.25">
      <c r="A1530" s="32"/>
      <c r="B1530" s="17"/>
      <c r="C1530" s="17"/>
      <c r="D1530" s="17"/>
      <c r="E1530" s="28"/>
      <c r="F1530" s="33"/>
    </row>
    <row r="1531" spans="1:6" x14ac:dyDescent="0.25">
      <c r="A1531" s="60" t="s">
        <v>324</v>
      </c>
      <c r="B1531" s="16" t="s">
        <v>8</v>
      </c>
      <c r="C1531" s="16"/>
      <c r="D1531" s="16">
        <v>6</v>
      </c>
      <c r="E1531" s="45">
        <f>SUM(D1531:D1534)</f>
        <v>18</v>
      </c>
      <c r="F1531" s="52">
        <v>6</v>
      </c>
    </row>
    <row r="1532" spans="1:6" x14ac:dyDescent="0.25">
      <c r="A1532" s="61"/>
      <c r="B1532" s="16" t="s">
        <v>10</v>
      </c>
      <c r="C1532" s="16" t="s">
        <v>24</v>
      </c>
      <c r="D1532" s="16">
        <v>12</v>
      </c>
      <c r="E1532" s="46"/>
      <c r="F1532" s="54"/>
    </row>
    <row r="1533" spans="1:6" x14ac:dyDescent="0.25">
      <c r="A1533" s="61"/>
      <c r="B1533" s="16"/>
      <c r="C1533" s="16"/>
      <c r="D1533" s="16"/>
      <c r="E1533" s="46"/>
      <c r="F1533" s="54"/>
    </row>
    <row r="1534" spans="1:6" x14ac:dyDescent="0.25">
      <c r="A1534" s="62"/>
      <c r="B1534" s="16"/>
      <c r="C1534" s="16"/>
      <c r="D1534" s="16"/>
      <c r="E1534" s="47"/>
      <c r="F1534" s="56"/>
    </row>
    <row r="1535" spans="1:6" x14ac:dyDescent="0.25">
      <c r="A1535" s="32"/>
      <c r="B1535" s="17"/>
      <c r="C1535" s="17"/>
      <c r="D1535" s="17"/>
      <c r="E1535" s="28"/>
      <c r="F1535" s="33"/>
    </row>
    <row r="1536" spans="1:6" x14ac:dyDescent="0.25">
      <c r="A1536" s="57" t="s">
        <v>325</v>
      </c>
      <c r="B1536" s="16" t="s">
        <v>8</v>
      </c>
      <c r="C1536" s="16"/>
      <c r="D1536" s="16">
        <v>6</v>
      </c>
      <c r="E1536" s="45">
        <f>D1536+D1537+D1538+D1539+D1540</f>
        <v>6</v>
      </c>
      <c r="F1536" s="3">
        <v>0</v>
      </c>
    </row>
    <row r="1537" spans="1:6" x14ac:dyDescent="0.25">
      <c r="A1537" s="58"/>
      <c r="B1537" s="16"/>
      <c r="C1537" s="16"/>
      <c r="D1537" s="16"/>
      <c r="E1537" s="46"/>
      <c r="F1537" s="4"/>
    </row>
    <row r="1538" spans="1:6" x14ac:dyDescent="0.25">
      <c r="A1538" s="58"/>
      <c r="B1538" s="16"/>
      <c r="C1538" s="16"/>
      <c r="D1538" s="16"/>
      <c r="E1538" s="46"/>
      <c r="F1538" s="4"/>
    </row>
    <row r="1539" spans="1:6" x14ac:dyDescent="0.25">
      <c r="A1539" s="58"/>
      <c r="B1539" s="16"/>
      <c r="C1539" s="16"/>
      <c r="D1539" s="16"/>
      <c r="E1539" s="46"/>
      <c r="F1539" s="4"/>
    </row>
    <row r="1540" spans="1:6" x14ac:dyDescent="0.25">
      <c r="A1540" s="59"/>
      <c r="B1540" s="16"/>
      <c r="C1540" s="16"/>
      <c r="D1540" s="16"/>
      <c r="E1540" s="47"/>
      <c r="F1540" s="5"/>
    </row>
    <row r="1541" spans="1:6" x14ac:dyDescent="0.25">
      <c r="A1541" s="32"/>
      <c r="B1541" s="17"/>
      <c r="C1541" s="17"/>
      <c r="D1541" s="17"/>
      <c r="E1541" s="28"/>
      <c r="F1541" s="33"/>
    </row>
    <row r="1542" spans="1:6" x14ac:dyDescent="0.25">
      <c r="A1542" s="57" t="s">
        <v>326</v>
      </c>
      <c r="B1542" s="16" t="s">
        <v>8</v>
      </c>
      <c r="C1542" s="16"/>
      <c r="D1542" s="16">
        <v>6</v>
      </c>
      <c r="E1542" s="45">
        <f>SUM(D1542:D1552)</f>
        <v>24</v>
      </c>
      <c r="F1542" s="3">
        <v>6</v>
      </c>
    </row>
    <row r="1543" spans="1:6" x14ac:dyDescent="0.25">
      <c r="A1543" s="58"/>
      <c r="B1543" s="16" t="s">
        <v>47</v>
      </c>
      <c r="C1543" s="16" t="s">
        <v>327</v>
      </c>
      <c r="D1543" s="16">
        <v>2</v>
      </c>
      <c r="E1543" s="46"/>
      <c r="F1543" s="4"/>
    </row>
    <row r="1544" spans="1:6" x14ac:dyDescent="0.25">
      <c r="A1544" s="58"/>
      <c r="B1544" s="16" t="s">
        <v>10</v>
      </c>
      <c r="C1544" s="16" t="s">
        <v>24</v>
      </c>
      <c r="D1544" s="16">
        <v>8</v>
      </c>
      <c r="E1544" s="46"/>
      <c r="F1544" s="4"/>
    </row>
    <row r="1545" spans="1:6" x14ac:dyDescent="0.25">
      <c r="A1545" s="58"/>
      <c r="B1545" s="16" t="s">
        <v>16</v>
      </c>
      <c r="C1545" s="16"/>
      <c r="D1545" s="16">
        <v>6</v>
      </c>
      <c r="E1545" s="46"/>
      <c r="F1545" s="4"/>
    </row>
    <row r="1546" spans="1:6" x14ac:dyDescent="0.25">
      <c r="A1546" s="58"/>
      <c r="B1546" s="16" t="s">
        <v>47</v>
      </c>
      <c r="C1546" s="16" t="s">
        <v>300</v>
      </c>
      <c r="D1546" s="16">
        <v>2</v>
      </c>
      <c r="E1546" s="46"/>
      <c r="F1546" s="4"/>
    </row>
    <row r="1547" spans="1:6" x14ac:dyDescent="0.25">
      <c r="A1547" s="58"/>
      <c r="B1547" s="16"/>
      <c r="C1547" s="16"/>
      <c r="D1547" s="16"/>
      <c r="E1547" s="46"/>
      <c r="F1547" s="4"/>
    </row>
    <row r="1548" spans="1:6" x14ac:dyDescent="0.25">
      <c r="A1548" s="58"/>
      <c r="B1548" s="16"/>
      <c r="C1548" s="16"/>
      <c r="D1548" s="16"/>
      <c r="E1548" s="46"/>
      <c r="F1548" s="4"/>
    </row>
    <row r="1549" spans="1:6" x14ac:dyDescent="0.25">
      <c r="A1549" s="58"/>
      <c r="B1549" s="16"/>
      <c r="C1549" s="16"/>
      <c r="D1549" s="16"/>
      <c r="E1549" s="46"/>
      <c r="F1549" s="4"/>
    </row>
    <row r="1550" spans="1:6" x14ac:dyDescent="0.25">
      <c r="A1550" s="58"/>
      <c r="B1550" s="16"/>
      <c r="C1550" s="16"/>
      <c r="D1550" s="16"/>
      <c r="E1550" s="46"/>
      <c r="F1550" s="4"/>
    </row>
    <row r="1551" spans="1:6" x14ac:dyDescent="0.25">
      <c r="A1551" s="58"/>
      <c r="B1551" s="16"/>
      <c r="C1551" s="16"/>
      <c r="D1551" s="16"/>
      <c r="E1551" s="46"/>
      <c r="F1551" s="4"/>
    </row>
    <row r="1552" spans="1:6" x14ac:dyDescent="0.25">
      <c r="A1552" s="59"/>
      <c r="B1552" s="16"/>
      <c r="C1552" s="16"/>
      <c r="D1552" s="16"/>
      <c r="E1552" s="47"/>
      <c r="F1552" s="5"/>
    </row>
    <row r="1553" spans="1:6" x14ac:dyDescent="0.25">
      <c r="A1553" s="32"/>
      <c r="B1553" s="17"/>
      <c r="C1553" s="17"/>
      <c r="D1553" s="17"/>
      <c r="E1553" s="28"/>
      <c r="F1553" s="33"/>
    </row>
    <row r="1554" spans="1:6" x14ac:dyDescent="0.25">
      <c r="A1554" s="51" t="s">
        <v>328</v>
      </c>
      <c r="B1554" s="16" t="s">
        <v>47</v>
      </c>
      <c r="C1554" s="16" t="s">
        <v>74</v>
      </c>
      <c r="D1554" s="16">
        <v>6</v>
      </c>
      <c r="E1554" s="45">
        <f>SUM(D1554:D1557)</f>
        <v>13</v>
      </c>
      <c r="F1554" s="52">
        <v>1</v>
      </c>
    </row>
    <row r="1555" spans="1:6" x14ac:dyDescent="0.25">
      <c r="A1555" s="53"/>
      <c r="B1555" s="16" t="s">
        <v>47</v>
      </c>
      <c r="C1555" s="16" t="s">
        <v>329</v>
      </c>
      <c r="D1555" s="16">
        <v>3</v>
      </c>
      <c r="E1555" s="46"/>
      <c r="F1555" s="54"/>
    </row>
    <row r="1556" spans="1:6" x14ac:dyDescent="0.25">
      <c r="A1556" s="53"/>
      <c r="B1556" s="16" t="s">
        <v>47</v>
      </c>
      <c r="C1556" s="16" t="s">
        <v>330</v>
      </c>
      <c r="D1556" s="16">
        <v>4</v>
      </c>
      <c r="E1556" s="46"/>
      <c r="F1556" s="54"/>
    </row>
    <row r="1557" spans="1:6" x14ac:dyDescent="0.25">
      <c r="A1557" s="55"/>
      <c r="B1557" s="16"/>
      <c r="C1557" s="16"/>
      <c r="D1557" s="16"/>
      <c r="E1557" s="47"/>
      <c r="F1557" s="56"/>
    </row>
    <row r="1558" spans="1:6" x14ac:dyDescent="0.25">
      <c r="A1558" s="32"/>
      <c r="B1558" s="17"/>
      <c r="C1558" s="17"/>
      <c r="D1558" s="17"/>
      <c r="E1558" s="28"/>
      <c r="F1558" s="33"/>
    </row>
    <row r="1559" spans="1:6" x14ac:dyDescent="0.25">
      <c r="A1559" s="51" t="s">
        <v>331</v>
      </c>
      <c r="B1559" s="16" t="s">
        <v>8</v>
      </c>
      <c r="C1559" s="16"/>
      <c r="D1559" s="16">
        <v>6</v>
      </c>
      <c r="E1559" s="45">
        <f>SUM(D1559:D1562)</f>
        <v>20</v>
      </c>
      <c r="F1559" s="52">
        <v>6</v>
      </c>
    </row>
    <row r="1560" spans="1:6" x14ac:dyDescent="0.25">
      <c r="A1560" s="53"/>
      <c r="B1560" s="16" t="s">
        <v>10</v>
      </c>
      <c r="C1560" s="16" t="s">
        <v>11</v>
      </c>
      <c r="D1560" s="16">
        <v>14</v>
      </c>
      <c r="E1560" s="46"/>
      <c r="F1560" s="54"/>
    </row>
    <row r="1561" spans="1:6" x14ac:dyDescent="0.25">
      <c r="A1561" s="53"/>
      <c r="B1561" s="16"/>
      <c r="C1561" s="16"/>
      <c r="D1561" s="16"/>
      <c r="E1561" s="46"/>
      <c r="F1561" s="54"/>
    </row>
    <row r="1562" spans="1:6" x14ac:dyDescent="0.25">
      <c r="A1562" s="55"/>
      <c r="B1562" s="16"/>
      <c r="C1562" s="16"/>
      <c r="D1562" s="16"/>
      <c r="E1562" s="47"/>
      <c r="F1562" s="56"/>
    </row>
    <row r="1563" spans="1:6" x14ac:dyDescent="0.25">
      <c r="A1563" s="32"/>
      <c r="B1563" s="17"/>
      <c r="C1563" s="17"/>
      <c r="D1563" s="17"/>
      <c r="E1563" s="28"/>
      <c r="F1563" s="33"/>
    </row>
    <row r="1564" spans="1:6" x14ac:dyDescent="0.25">
      <c r="A1564" s="51" t="s">
        <v>332</v>
      </c>
      <c r="B1564" s="16" t="s">
        <v>8</v>
      </c>
      <c r="C1564" s="16"/>
      <c r="D1564" s="16">
        <v>6</v>
      </c>
      <c r="E1564" s="45">
        <f>SUM(D1564:D1567)</f>
        <v>6</v>
      </c>
      <c r="F1564" s="52">
        <v>0</v>
      </c>
    </row>
    <row r="1565" spans="1:6" x14ac:dyDescent="0.25">
      <c r="A1565" s="53"/>
      <c r="B1565" s="16"/>
      <c r="C1565" s="16"/>
      <c r="D1565" s="16"/>
      <c r="E1565" s="46"/>
      <c r="F1565" s="54"/>
    </row>
    <row r="1566" spans="1:6" x14ac:dyDescent="0.25">
      <c r="A1566" s="53"/>
      <c r="B1566" s="16"/>
      <c r="C1566" s="16"/>
      <c r="D1566" s="16"/>
      <c r="E1566" s="46"/>
      <c r="F1566" s="54"/>
    </row>
    <row r="1567" spans="1:6" x14ac:dyDescent="0.25">
      <c r="A1567" s="55"/>
      <c r="B1567" s="16"/>
      <c r="C1567" s="16"/>
      <c r="D1567" s="16"/>
      <c r="E1567" s="47"/>
      <c r="F1567" s="56"/>
    </row>
    <row r="1568" spans="1:6" x14ac:dyDescent="0.25">
      <c r="A1568" s="32"/>
      <c r="B1568" s="17"/>
      <c r="C1568" s="17"/>
      <c r="D1568" s="17"/>
      <c r="E1568" s="28"/>
      <c r="F1568" s="33"/>
    </row>
    <row r="1569" spans="1:6" x14ac:dyDescent="0.25">
      <c r="A1569" s="51" t="s">
        <v>333</v>
      </c>
      <c r="B1569" s="16" t="s">
        <v>8</v>
      </c>
      <c r="C1569" s="16"/>
      <c r="D1569" s="16">
        <v>6</v>
      </c>
      <c r="E1569" s="45">
        <f>SUM(D1569:D1572)</f>
        <v>6</v>
      </c>
      <c r="F1569" s="52">
        <v>0</v>
      </c>
    </row>
    <row r="1570" spans="1:6" x14ac:dyDescent="0.25">
      <c r="A1570" s="53"/>
      <c r="B1570" s="16"/>
      <c r="C1570" s="16"/>
      <c r="D1570" s="16"/>
      <c r="E1570" s="46"/>
      <c r="F1570" s="54"/>
    </row>
    <row r="1571" spans="1:6" x14ac:dyDescent="0.25">
      <c r="A1571" s="53"/>
      <c r="B1571" s="16"/>
      <c r="C1571" s="16"/>
      <c r="D1571" s="16"/>
      <c r="E1571" s="46"/>
      <c r="F1571" s="54"/>
    </row>
    <row r="1572" spans="1:6" x14ac:dyDescent="0.25">
      <c r="A1572" s="55"/>
      <c r="B1572" s="16"/>
      <c r="C1572" s="16"/>
      <c r="D1572" s="16"/>
      <c r="E1572" s="47"/>
      <c r="F1572" s="56"/>
    </row>
    <row r="1573" spans="1:6" x14ac:dyDescent="0.25">
      <c r="A1573" s="32"/>
      <c r="B1573" s="17"/>
      <c r="C1573" s="17"/>
      <c r="D1573" s="17"/>
      <c r="E1573" s="28"/>
      <c r="F1573" s="33"/>
    </row>
    <row r="1574" spans="1:6" x14ac:dyDescent="0.25">
      <c r="A1574" s="51" t="s">
        <v>334</v>
      </c>
      <c r="B1574" s="16" t="s">
        <v>8</v>
      </c>
      <c r="C1574" s="16"/>
      <c r="D1574" s="16">
        <v>6</v>
      </c>
      <c r="E1574" s="45">
        <f>SUM(D1574:D1577)</f>
        <v>20</v>
      </c>
      <c r="F1574" s="52">
        <v>6</v>
      </c>
    </row>
    <row r="1575" spans="1:6" x14ac:dyDescent="0.25">
      <c r="A1575" s="53"/>
      <c r="B1575" s="16" t="s">
        <v>10</v>
      </c>
      <c r="C1575" s="16" t="s">
        <v>11</v>
      </c>
      <c r="D1575" s="16">
        <v>14</v>
      </c>
      <c r="E1575" s="46"/>
      <c r="F1575" s="54"/>
    </row>
    <row r="1576" spans="1:6" x14ac:dyDescent="0.25">
      <c r="A1576" s="53"/>
      <c r="B1576" s="16"/>
      <c r="C1576" s="16"/>
      <c r="D1576" s="16"/>
      <c r="E1576" s="46"/>
      <c r="F1576" s="54"/>
    </row>
    <row r="1577" spans="1:6" x14ac:dyDescent="0.25">
      <c r="A1577" s="55"/>
      <c r="B1577" s="16"/>
      <c r="C1577" s="16"/>
      <c r="D1577" s="16"/>
      <c r="E1577" s="47"/>
      <c r="F1577" s="56"/>
    </row>
    <row r="1578" spans="1:6" x14ac:dyDescent="0.25">
      <c r="A1578" s="32"/>
      <c r="B1578" s="17"/>
      <c r="C1578" s="17"/>
      <c r="D1578" s="17"/>
      <c r="E1578" s="28"/>
      <c r="F1578" s="33"/>
    </row>
    <row r="1579" spans="1:6" x14ac:dyDescent="0.25">
      <c r="A1579" s="63" t="s">
        <v>335</v>
      </c>
      <c r="B1579" s="25"/>
      <c r="C1579" s="25"/>
      <c r="D1579" s="25"/>
      <c r="E1579" s="45">
        <f>SUM(D1579:D1586)</f>
        <v>0</v>
      </c>
      <c r="F1579" s="6">
        <v>0</v>
      </c>
    </row>
    <row r="1580" spans="1:6" x14ac:dyDescent="0.25">
      <c r="A1580" s="65"/>
      <c r="B1580" s="25"/>
      <c r="C1580" s="25"/>
      <c r="D1580" s="25"/>
      <c r="E1580" s="46"/>
      <c r="F1580" s="7"/>
    </row>
    <row r="1581" spans="1:6" x14ac:dyDescent="0.25">
      <c r="A1581" s="65"/>
      <c r="B1581" s="25"/>
      <c r="C1581" s="25"/>
      <c r="D1581" s="25"/>
      <c r="E1581" s="46"/>
      <c r="F1581" s="7"/>
    </row>
    <row r="1582" spans="1:6" x14ac:dyDescent="0.25">
      <c r="A1582" s="65"/>
      <c r="B1582" s="25"/>
      <c r="C1582" s="25"/>
      <c r="D1582" s="25"/>
      <c r="E1582" s="46"/>
      <c r="F1582" s="7"/>
    </row>
    <row r="1583" spans="1:6" x14ac:dyDescent="0.25">
      <c r="A1583" s="65"/>
      <c r="B1583" s="25"/>
      <c r="C1583" s="25"/>
      <c r="D1583" s="25"/>
      <c r="E1583" s="46"/>
      <c r="F1583" s="7"/>
    </row>
    <row r="1584" spans="1:6" x14ac:dyDescent="0.25">
      <c r="A1584" s="65"/>
      <c r="B1584" s="25"/>
      <c r="C1584" s="25"/>
      <c r="D1584" s="25"/>
      <c r="E1584" s="46"/>
      <c r="F1584" s="7"/>
    </row>
    <row r="1585" spans="1:6" x14ac:dyDescent="0.25">
      <c r="A1585" s="65"/>
      <c r="B1585" s="25"/>
      <c r="C1585" s="25"/>
      <c r="D1585" s="25"/>
      <c r="E1585" s="46"/>
      <c r="F1585" s="7"/>
    </row>
    <row r="1586" spans="1:6" x14ac:dyDescent="0.25">
      <c r="A1586" s="67"/>
      <c r="B1586" s="25"/>
      <c r="C1586" s="25"/>
      <c r="D1586" s="25"/>
      <c r="E1586" s="47"/>
      <c r="F1586" s="8"/>
    </row>
    <row r="1587" spans="1:6" x14ac:dyDescent="0.25">
      <c r="A1587" s="32"/>
      <c r="B1587" s="17"/>
      <c r="C1587" s="17"/>
      <c r="D1587" s="17"/>
      <c r="E1587" s="28"/>
      <c r="F1587" s="33"/>
    </row>
    <row r="1588" spans="1:6" x14ac:dyDescent="0.25">
      <c r="A1588" s="57" t="s">
        <v>336</v>
      </c>
      <c r="B1588" s="16" t="s">
        <v>8</v>
      </c>
      <c r="C1588" s="16"/>
      <c r="D1588" s="16">
        <v>0.5</v>
      </c>
      <c r="E1588" s="45">
        <f>SUM(D1588:D1591)</f>
        <v>0.5</v>
      </c>
      <c r="F1588" s="52">
        <v>0</v>
      </c>
    </row>
    <row r="1589" spans="1:6" x14ac:dyDescent="0.25">
      <c r="A1589" s="58"/>
      <c r="B1589" s="16"/>
      <c r="C1589" s="16"/>
      <c r="D1589" s="16"/>
      <c r="E1589" s="46"/>
      <c r="F1589" s="54"/>
    </row>
    <row r="1590" spans="1:6" x14ac:dyDescent="0.25">
      <c r="A1590" s="58"/>
      <c r="B1590" s="16"/>
      <c r="C1590" s="16"/>
      <c r="D1590" s="16"/>
      <c r="E1590" s="46"/>
      <c r="F1590" s="54"/>
    </row>
    <row r="1591" spans="1:6" x14ac:dyDescent="0.25">
      <c r="A1591" s="59"/>
      <c r="B1591" s="16"/>
      <c r="C1591" s="16"/>
      <c r="D1591" s="16"/>
      <c r="E1591" s="47"/>
      <c r="F1591" s="56"/>
    </row>
    <row r="1592" spans="1:6" x14ac:dyDescent="0.25">
      <c r="A1592" s="32"/>
      <c r="B1592" s="17"/>
      <c r="C1592" s="17"/>
      <c r="D1592" s="17"/>
      <c r="E1592" s="28"/>
      <c r="F1592" s="33"/>
    </row>
    <row r="1593" spans="1:6" x14ac:dyDescent="0.25">
      <c r="A1593" s="81" t="s">
        <v>337</v>
      </c>
      <c r="B1593" s="25" t="s">
        <v>8</v>
      </c>
      <c r="C1593" s="25"/>
      <c r="D1593" s="25">
        <v>0.5</v>
      </c>
      <c r="E1593" s="45">
        <f>SUM(D1593:D1596)</f>
        <v>0.5</v>
      </c>
      <c r="F1593" s="64">
        <v>0</v>
      </c>
    </row>
    <row r="1594" spans="1:6" x14ac:dyDescent="0.25">
      <c r="A1594" s="82"/>
      <c r="B1594" s="25"/>
      <c r="C1594" s="25"/>
      <c r="D1594" s="25"/>
      <c r="E1594" s="46"/>
      <c r="F1594" s="66"/>
    </row>
    <row r="1595" spans="1:6" x14ac:dyDescent="0.25">
      <c r="A1595" s="82"/>
      <c r="B1595" s="25"/>
      <c r="C1595" s="25"/>
      <c r="D1595" s="25"/>
      <c r="E1595" s="46"/>
      <c r="F1595" s="66"/>
    </row>
    <row r="1596" spans="1:6" x14ac:dyDescent="0.25">
      <c r="A1596" s="83"/>
      <c r="B1596" s="25"/>
      <c r="C1596" s="25"/>
      <c r="D1596" s="25"/>
      <c r="E1596" s="47"/>
      <c r="F1596" s="68"/>
    </row>
    <row r="1597" spans="1:6" x14ac:dyDescent="0.25">
      <c r="A1597" s="32"/>
      <c r="B1597" s="17"/>
      <c r="C1597" s="17"/>
      <c r="D1597" s="17"/>
      <c r="E1597" s="28"/>
      <c r="F1597" s="33"/>
    </row>
    <row r="1598" spans="1:6" x14ac:dyDescent="0.25">
      <c r="A1598" s="51" t="s">
        <v>338</v>
      </c>
      <c r="B1598" s="16"/>
      <c r="C1598" s="16"/>
      <c r="D1598" s="16"/>
      <c r="E1598" s="45">
        <f>SUM(D1598:D1601)</f>
        <v>0</v>
      </c>
      <c r="F1598" s="52">
        <v>0</v>
      </c>
    </row>
    <row r="1599" spans="1:6" x14ac:dyDescent="0.25">
      <c r="A1599" s="53"/>
      <c r="B1599" s="16"/>
      <c r="C1599" s="16"/>
      <c r="D1599" s="16"/>
      <c r="E1599" s="46"/>
      <c r="F1599" s="54"/>
    </row>
    <row r="1600" spans="1:6" x14ac:dyDescent="0.25">
      <c r="A1600" s="53"/>
      <c r="B1600" s="16"/>
      <c r="C1600" s="16"/>
      <c r="D1600" s="16"/>
      <c r="E1600" s="46"/>
      <c r="F1600" s="54"/>
    </row>
    <row r="1601" spans="1:6" x14ac:dyDescent="0.25">
      <c r="A1601" s="55"/>
      <c r="B1601" s="16"/>
      <c r="C1601" s="16"/>
      <c r="D1601" s="16"/>
      <c r="E1601" s="47"/>
      <c r="F1601" s="56"/>
    </row>
    <row r="1602" spans="1:6" x14ac:dyDescent="0.25">
      <c r="A1602" s="32"/>
      <c r="B1602" s="17"/>
      <c r="C1602" s="17"/>
      <c r="D1602" s="17"/>
      <c r="E1602" s="28"/>
      <c r="F1602" s="33"/>
    </row>
    <row r="1603" spans="1:6" x14ac:dyDescent="0.25">
      <c r="A1603" s="51" t="s">
        <v>339</v>
      </c>
      <c r="B1603" s="16" t="s">
        <v>8</v>
      </c>
      <c r="C1603" s="16"/>
      <c r="D1603" s="16">
        <v>4</v>
      </c>
      <c r="E1603" s="45">
        <f>SUM(D1603:D1606)</f>
        <v>16</v>
      </c>
      <c r="F1603" s="52">
        <v>4</v>
      </c>
    </row>
    <row r="1604" spans="1:6" x14ac:dyDescent="0.25">
      <c r="A1604" s="53"/>
      <c r="B1604" s="16" t="s">
        <v>10</v>
      </c>
      <c r="C1604" s="16" t="s">
        <v>24</v>
      </c>
      <c r="D1604" s="16">
        <v>12</v>
      </c>
      <c r="E1604" s="46"/>
      <c r="F1604" s="54"/>
    </row>
    <row r="1605" spans="1:6" x14ac:dyDescent="0.25">
      <c r="A1605" s="53"/>
      <c r="B1605" s="16"/>
      <c r="C1605" s="16"/>
      <c r="D1605" s="16"/>
      <c r="E1605" s="46"/>
      <c r="F1605" s="54"/>
    </row>
    <row r="1606" spans="1:6" x14ac:dyDescent="0.25">
      <c r="A1606" s="55"/>
      <c r="B1606" s="16"/>
      <c r="C1606" s="16"/>
      <c r="D1606" s="16"/>
      <c r="E1606" s="47"/>
      <c r="F1606" s="56"/>
    </row>
    <row r="1607" spans="1:6" x14ac:dyDescent="0.25">
      <c r="A1607" s="32"/>
      <c r="B1607" s="17"/>
      <c r="C1607" s="17"/>
      <c r="D1607" s="17"/>
      <c r="E1607" s="28"/>
      <c r="F1607" s="33"/>
    </row>
    <row r="1608" spans="1:6" x14ac:dyDescent="0.25">
      <c r="A1608" s="51" t="s">
        <v>340</v>
      </c>
      <c r="B1608" s="16" t="s">
        <v>8</v>
      </c>
      <c r="C1608" s="16" t="s">
        <v>101</v>
      </c>
      <c r="D1608" s="16">
        <v>6</v>
      </c>
      <c r="E1608" s="45">
        <f>SUM(D1608:D1611)</f>
        <v>6</v>
      </c>
      <c r="F1608" s="52">
        <v>0</v>
      </c>
    </row>
    <row r="1609" spans="1:6" x14ac:dyDescent="0.25">
      <c r="A1609" s="53"/>
      <c r="B1609" s="16"/>
      <c r="C1609" s="16"/>
      <c r="D1609" s="16"/>
      <c r="E1609" s="46"/>
      <c r="F1609" s="54"/>
    </row>
    <row r="1610" spans="1:6" x14ac:dyDescent="0.25">
      <c r="A1610" s="53"/>
      <c r="B1610" s="16"/>
      <c r="C1610" s="16"/>
      <c r="D1610" s="16"/>
      <c r="E1610" s="46"/>
      <c r="F1610" s="54"/>
    </row>
    <row r="1611" spans="1:6" x14ac:dyDescent="0.25">
      <c r="A1611" s="55"/>
      <c r="B1611" s="16"/>
      <c r="C1611" s="16"/>
      <c r="D1611" s="16"/>
      <c r="E1611" s="47"/>
      <c r="F1611" s="56"/>
    </row>
    <row r="1612" spans="1:6" x14ac:dyDescent="0.25">
      <c r="A1612" s="32"/>
      <c r="B1612" s="17"/>
      <c r="C1612" s="17"/>
      <c r="D1612" s="17"/>
      <c r="E1612" s="28"/>
      <c r="F1612" s="33"/>
    </row>
    <row r="1613" spans="1:6" x14ac:dyDescent="0.25">
      <c r="A1613" s="51" t="s">
        <v>341</v>
      </c>
      <c r="B1613" s="16" t="s">
        <v>8</v>
      </c>
      <c r="C1613" s="16"/>
      <c r="D1613" s="16">
        <v>6</v>
      </c>
      <c r="E1613" s="45">
        <f>SUM(D1613:D1616)</f>
        <v>19</v>
      </c>
      <c r="F1613" s="52">
        <v>6</v>
      </c>
    </row>
    <row r="1614" spans="1:6" x14ac:dyDescent="0.25">
      <c r="A1614" s="53"/>
      <c r="B1614" s="16" t="s">
        <v>10</v>
      </c>
      <c r="C1614" s="16" t="s">
        <v>11</v>
      </c>
      <c r="D1614" s="16">
        <v>13</v>
      </c>
      <c r="E1614" s="46"/>
      <c r="F1614" s="54"/>
    </row>
    <row r="1615" spans="1:6" x14ac:dyDescent="0.25">
      <c r="A1615" s="53"/>
      <c r="B1615" s="16"/>
      <c r="C1615" s="16"/>
      <c r="D1615" s="16"/>
      <c r="E1615" s="46"/>
      <c r="F1615" s="54"/>
    </row>
    <row r="1616" spans="1:6" x14ac:dyDescent="0.25">
      <c r="A1616" s="55"/>
      <c r="B1616" s="16"/>
      <c r="C1616" s="16"/>
      <c r="D1616" s="16"/>
      <c r="E1616" s="47"/>
      <c r="F1616" s="56"/>
    </row>
    <row r="1617" spans="1:6" x14ac:dyDescent="0.25">
      <c r="A1617" s="32"/>
      <c r="B1617" s="17"/>
      <c r="C1617" s="17"/>
      <c r="D1617" s="17"/>
      <c r="E1617" s="28"/>
      <c r="F1617" s="33"/>
    </row>
    <row r="1618" spans="1:6" x14ac:dyDescent="0.25">
      <c r="A1618" s="57" t="s">
        <v>342</v>
      </c>
      <c r="B1618" s="16" t="s">
        <v>8</v>
      </c>
      <c r="C1618" s="16"/>
      <c r="D1618" s="16">
        <v>6</v>
      </c>
      <c r="E1618" s="45">
        <f>SUM(D1618:D1621)</f>
        <v>20</v>
      </c>
      <c r="F1618" s="52">
        <v>6</v>
      </c>
    </row>
    <row r="1619" spans="1:6" x14ac:dyDescent="0.25">
      <c r="A1619" s="58"/>
      <c r="B1619" s="16" t="s">
        <v>10</v>
      </c>
      <c r="C1619" s="16" t="s">
        <v>11</v>
      </c>
      <c r="D1619" s="16">
        <v>14</v>
      </c>
      <c r="E1619" s="46"/>
      <c r="F1619" s="54"/>
    </row>
    <row r="1620" spans="1:6" x14ac:dyDescent="0.25">
      <c r="A1620" s="58"/>
      <c r="B1620" s="16"/>
      <c r="C1620" s="16"/>
      <c r="D1620" s="16"/>
      <c r="E1620" s="46"/>
      <c r="F1620" s="54"/>
    </row>
    <row r="1621" spans="1:6" x14ac:dyDescent="0.25">
      <c r="A1621" s="59"/>
      <c r="B1621" s="16"/>
      <c r="C1621" s="16"/>
      <c r="D1621" s="16"/>
      <c r="E1621" s="47"/>
      <c r="F1621" s="56"/>
    </row>
    <row r="1622" spans="1:6" x14ac:dyDescent="0.25">
      <c r="A1622" s="32"/>
      <c r="B1622" s="17"/>
      <c r="C1622" s="17"/>
      <c r="D1622" s="17"/>
      <c r="E1622" s="28"/>
      <c r="F1622" s="33"/>
    </row>
    <row r="1623" spans="1:6" x14ac:dyDescent="0.25">
      <c r="A1623" s="51" t="s">
        <v>343</v>
      </c>
      <c r="B1623" s="16" t="s">
        <v>8</v>
      </c>
      <c r="C1623" s="16"/>
      <c r="D1623" s="16">
        <v>6</v>
      </c>
      <c r="E1623" s="45">
        <f>SUM(D1623:D1626)</f>
        <v>18</v>
      </c>
      <c r="F1623" s="52">
        <v>6</v>
      </c>
    </row>
    <row r="1624" spans="1:6" x14ac:dyDescent="0.25">
      <c r="A1624" s="53"/>
      <c r="B1624" s="16" t="s">
        <v>10</v>
      </c>
      <c r="C1624" s="16" t="s">
        <v>24</v>
      </c>
      <c r="D1624" s="16">
        <v>12</v>
      </c>
      <c r="E1624" s="46"/>
      <c r="F1624" s="54"/>
    </row>
    <row r="1625" spans="1:6" x14ac:dyDescent="0.25">
      <c r="A1625" s="53"/>
      <c r="B1625" s="16"/>
      <c r="C1625" s="16"/>
      <c r="D1625" s="16"/>
      <c r="E1625" s="46"/>
      <c r="F1625" s="54"/>
    </row>
    <row r="1626" spans="1:6" x14ac:dyDescent="0.25">
      <c r="A1626" s="55"/>
      <c r="B1626" s="16"/>
      <c r="C1626" s="16"/>
      <c r="D1626" s="16"/>
      <c r="E1626" s="47"/>
      <c r="F1626" s="56"/>
    </row>
    <row r="1627" spans="1:6" x14ac:dyDescent="0.25">
      <c r="A1627" s="32"/>
      <c r="B1627" s="17"/>
      <c r="C1627" s="17"/>
      <c r="D1627" s="17"/>
      <c r="E1627" s="28"/>
      <c r="F1627" s="33"/>
    </row>
    <row r="1628" spans="1:6" x14ac:dyDescent="0.25">
      <c r="A1628" s="63" t="s">
        <v>344</v>
      </c>
      <c r="B1628" s="25"/>
      <c r="C1628" s="25"/>
      <c r="D1628" s="25"/>
      <c r="E1628" s="45">
        <f>SUM(D1628:D1631)</f>
        <v>0</v>
      </c>
      <c r="F1628" s="64">
        <v>0</v>
      </c>
    </row>
    <row r="1629" spans="1:6" x14ac:dyDescent="0.25">
      <c r="A1629" s="65"/>
      <c r="B1629" s="25"/>
      <c r="C1629" s="25"/>
      <c r="D1629" s="25"/>
      <c r="E1629" s="46"/>
      <c r="F1629" s="66"/>
    </row>
    <row r="1630" spans="1:6" x14ac:dyDescent="0.25">
      <c r="A1630" s="65"/>
      <c r="B1630" s="25"/>
      <c r="C1630" s="25"/>
      <c r="D1630" s="25"/>
      <c r="E1630" s="46"/>
      <c r="F1630" s="66"/>
    </row>
    <row r="1631" spans="1:6" x14ac:dyDescent="0.25">
      <c r="A1631" s="67"/>
      <c r="B1631" s="25"/>
      <c r="C1631" s="25"/>
      <c r="D1631" s="25"/>
      <c r="E1631" s="47"/>
      <c r="F1631" s="68"/>
    </row>
    <row r="1632" spans="1:6" x14ac:dyDescent="0.25">
      <c r="A1632" s="32"/>
      <c r="B1632" s="17"/>
      <c r="C1632" s="17"/>
      <c r="D1632" s="17"/>
      <c r="E1632" s="28"/>
      <c r="F1632" s="33"/>
    </row>
    <row r="1633" spans="1:6" x14ac:dyDescent="0.25">
      <c r="A1633" s="51" t="s">
        <v>345</v>
      </c>
      <c r="B1633" s="16" t="s">
        <v>346</v>
      </c>
      <c r="C1633" s="16"/>
      <c r="D1633" s="16">
        <v>6</v>
      </c>
      <c r="E1633" s="45">
        <f>SUM(D1633:D1642)</f>
        <v>17.5</v>
      </c>
      <c r="F1633" s="3">
        <v>5.5</v>
      </c>
    </row>
    <row r="1634" spans="1:6" x14ac:dyDescent="0.25">
      <c r="A1634" s="53"/>
      <c r="B1634" s="16" t="s">
        <v>17</v>
      </c>
      <c r="C1634" s="16" t="s">
        <v>44</v>
      </c>
      <c r="D1634" s="16">
        <v>2</v>
      </c>
      <c r="E1634" s="46"/>
      <c r="F1634" s="4"/>
    </row>
    <row r="1635" spans="1:6" x14ac:dyDescent="0.25">
      <c r="A1635" s="53"/>
      <c r="B1635" s="16" t="s">
        <v>10</v>
      </c>
      <c r="C1635" s="16" t="s">
        <v>24</v>
      </c>
      <c r="D1635" s="16">
        <v>9.5</v>
      </c>
      <c r="E1635" s="46"/>
      <c r="F1635" s="4"/>
    </row>
    <row r="1636" spans="1:6" x14ac:dyDescent="0.25">
      <c r="A1636" s="53"/>
      <c r="B1636" s="16"/>
      <c r="C1636" s="16"/>
      <c r="D1636" s="16"/>
      <c r="E1636" s="46"/>
      <c r="F1636" s="4"/>
    </row>
    <row r="1637" spans="1:6" x14ac:dyDescent="0.25">
      <c r="A1637" s="53"/>
      <c r="B1637" s="16"/>
      <c r="C1637" s="16"/>
      <c r="D1637" s="16"/>
      <c r="E1637" s="46"/>
      <c r="F1637" s="4"/>
    </row>
    <row r="1638" spans="1:6" x14ac:dyDescent="0.25">
      <c r="A1638" s="53"/>
      <c r="B1638" s="16"/>
      <c r="C1638" s="16"/>
      <c r="D1638" s="16"/>
      <c r="E1638" s="46"/>
      <c r="F1638" s="4"/>
    </row>
    <row r="1639" spans="1:6" x14ac:dyDescent="0.25">
      <c r="A1639" s="53"/>
      <c r="B1639" s="16"/>
      <c r="C1639" s="16"/>
      <c r="D1639" s="16"/>
      <c r="E1639" s="46"/>
      <c r="F1639" s="4"/>
    </row>
    <row r="1640" spans="1:6" x14ac:dyDescent="0.25">
      <c r="A1640" s="53"/>
      <c r="B1640" s="16"/>
      <c r="C1640" s="16"/>
      <c r="D1640" s="16"/>
      <c r="E1640" s="46"/>
      <c r="F1640" s="4"/>
    </row>
    <row r="1641" spans="1:6" x14ac:dyDescent="0.25">
      <c r="A1641" s="53"/>
      <c r="B1641" s="16"/>
      <c r="C1641" s="16"/>
      <c r="D1641" s="16"/>
      <c r="E1641" s="46"/>
      <c r="F1641" s="4"/>
    </row>
    <row r="1642" spans="1:6" x14ac:dyDescent="0.25">
      <c r="A1642" s="55"/>
      <c r="B1642" s="16"/>
      <c r="C1642" s="16"/>
      <c r="D1642" s="16"/>
      <c r="E1642" s="47"/>
      <c r="F1642" s="5"/>
    </row>
    <row r="1643" spans="1:6" x14ac:dyDescent="0.25">
      <c r="A1643" s="32"/>
      <c r="B1643" s="17"/>
      <c r="C1643" s="17"/>
      <c r="D1643" s="17"/>
      <c r="E1643" s="28"/>
      <c r="F1643" s="33"/>
    </row>
    <row r="1644" spans="1:6" x14ac:dyDescent="0.25">
      <c r="A1644" s="51" t="s">
        <v>347</v>
      </c>
      <c r="B1644" s="16" t="s">
        <v>346</v>
      </c>
      <c r="C1644" s="16"/>
      <c r="D1644" s="16">
        <v>2.5</v>
      </c>
      <c r="E1644" s="45">
        <f>SUM(D1644:D1647)</f>
        <v>4.5</v>
      </c>
      <c r="F1644" s="52">
        <v>0</v>
      </c>
    </row>
    <row r="1645" spans="1:6" x14ac:dyDescent="0.25">
      <c r="A1645" s="53"/>
      <c r="B1645" s="23" t="s">
        <v>17</v>
      </c>
      <c r="C1645" s="16" t="s">
        <v>44</v>
      </c>
      <c r="D1645" s="16">
        <v>2</v>
      </c>
      <c r="E1645" s="46"/>
      <c r="F1645" s="54"/>
    </row>
    <row r="1646" spans="1:6" x14ac:dyDescent="0.25">
      <c r="A1646" s="53"/>
      <c r="B1646" s="16"/>
      <c r="C1646" s="16"/>
      <c r="D1646" s="16"/>
      <c r="E1646" s="46"/>
      <c r="F1646" s="54"/>
    </row>
    <row r="1647" spans="1:6" x14ac:dyDescent="0.25">
      <c r="A1647" s="55"/>
      <c r="B1647" s="16"/>
      <c r="C1647" s="16"/>
      <c r="D1647" s="16"/>
      <c r="E1647" s="47"/>
      <c r="F1647" s="56"/>
    </row>
    <row r="1648" spans="1:6" x14ac:dyDescent="0.25">
      <c r="A1648" s="32"/>
      <c r="B1648" s="17"/>
      <c r="C1648" s="17"/>
      <c r="D1648" s="17"/>
      <c r="E1648" s="28"/>
      <c r="F1648" s="33"/>
    </row>
    <row r="1649" spans="1:6" x14ac:dyDescent="0.25">
      <c r="A1649" s="57" t="s">
        <v>348</v>
      </c>
      <c r="B1649" s="16" t="s">
        <v>8</v>
      </c>
      <c r="C1649" s="16"/>
      <c r="D1649" s="16">
        <v>6</v>
      </c>
      <c r="E1649" s="45">
        <f>SUM(D1649:D1652)</f>
        <v>16.5</v>
      </c>
      <c r="F1649" s="52">
        <v>4.5</v>
      </c>
    </row>
    <row r="1650" spans="1:6" x14ac:dyDescent="0.25">
      <c r="A1650" s="58"/>
      <c r="B1650" s="16" t="s">
        <v>10</v>
      </c>
      <c r="C1650" s="16" t="s">
        <v>24</v>
      </c>
      <c r="D1650" s="16">
        <v>10.5</v>
      </c>
      <c r="E1650" s="46"/>
      <c r="F1650" s="54"/>
    </row>
    <row r="1651" spans="1:6" x14ac:dyDescent="0.25">
      <c r="A1651" s="58"/>
      <c r="B1651" s="16"/>
      <c r="C1651" s="16"/>
      <c r="D1651" s="16"/>
      <c r="E1651" s="46"/>
      <c r="F1651" s="54"/>
    </row>
    <row r="1652" spans="1:6" x14ac:dyDescent="0.25">
      <c r="A1652" s="59"/>
      <c r="B1652" s="16"/>
      <c r="C1652" s="16"/>
      <c r="D1652" s="16"/>
      <c r="E1652" s="47"/>
      <c r="F1652" s="56"/>
    </row>
    <row r="1653" spans="1:6" x14ac:dyDescent="0.25">
      <c r="A1653" s="32"/>
      <c r="B1653" s="17"/>
      <c r="C1653" s="17"/>
      <c r="D1653" s="17"/>
      <c r="E1653" s="28"/>
      <c r="F1653" s="33"/>
    </row>
    <row r="1654" spans="1:6" x14ac:dyDescent="0.25">
      <c r="A1654" s="51" t="s">
        <v>349</v>
      </c>
      <c r="B1654" s="16" t="s">
        <v>8</v>
      </c>
      <c r="C1654" s="16"/>
      <c r="D1654" s="16">
        <v>6</v>
      </c>
      <c r="E1654" s="45">
        <f>SUM(D1654:D1658)</f>
        <v>6</v>
      </c>
      <c r="F1654" s="3">
        <v>0</v>
      </c>
    </row>
    <row r="1655" spans="1:6" x14ac:dyDescent="0.25">
      <c r="A1655" s="53"/>
      <c r="B1655" s="16"/>
      <c r="C1655" s="16"/>
      <c r="D1655" s="16"/>
      <c r="E1655" s="46"/>
      <c r="F1655" s="4"/>
    </row>
    <row r="1656" spans="1:6" x14ac:dyDescent="0.25">
      <c r="A1656" s="53"/>
      <c r="B1656" s="16"/>
      <c r="C1656" s="16"/>
      <c r="D1656" s="16"/>
      <c r="E1656" s="46"/>
      <c r="F1656" s="4"/>
    </row>
    <row r="1657" spans="1:6" x14ac:dyDescent="0.25">
      <c r="A1657" s="53"/>
      <c r="B1657" s="16"/>
      <c r="C1657" s="16"/>
      <c r="D1657" s="16"/>
      <c r="E1657" s="46"/>
      <c r="F1657" s="4"/>
    </row>
    <row r="1658" spans="1:6" x14ac:dyDescent="0.25">
      <c r="A1658" s="55"/>
      <c r="B1658" s="16"/>
      <c r="C1658" s="16"/>
      <c r="D1658" s="16"/>
      <c r="E1658" s="47"/>
      <c r="F1658" s="5"/>
    </row>
    <row r="1659" spans="1:6" x14ac:dyDescent="0.25">
      <c r="A1659" s="32"/>
      <c r="B1659" s="17"/>
      <c r="C1659" s="17"/>
      <c r="D1659" s="17"/>
      <c r="E1659" s="28"/>
      <c r="F1659" s="33"/>
    </row>
    <row r="1660" spans="1:6" x14ac:dyDescent="0.25">
      <c r="A1660" s="51" t="s">
        <v>350</v>
      </c>
      <c r="B1660" s="16" t="s">
        <v>8</v>
      </c>
      <c r="C1660" s="16"/>
      <c r="D1660" s="16">
        <v>6</v>
      </c>
      <c r="E1660" s="45">
        <f>SUM(D1660:D1667)</f>
        <v>40.5</v>
      </c>
      <c r="F1660" s="3">
        <v>6</v>
      </c>
    </row>
    <row r="1661" spans="1:6" x14ac:dyDescent="0.25">
      <c r="A1661" s="53"/>
      <c r="B1661" s="16" t="s">
        <v>16</v>
      </c>
      <c r="C1661" s="16" t="s">
        <v>50</v>
      </c>
      <c r="D1661" s="16">
        <v>1</v>
      </c>
      <c r="E1661" s="46"/>
      <c r="F1661" s="4"/>
    </row>
    <row r="1662" spans="1:6" x14ac:dyDescent="0.25">
      <c r="A1662" s="53"/>
      <c r="B1662" s="16" t="s">
        <v>17</v>
      </c>
      <c r="C1662" s="16" t="s">
        <v>44</v>
      </c>
      <c r="D1662" s="16">
        <v>2</v>
      </c>
      <c r="E1662" s="46"/>
      <c r="F1662" s="4"/>
    </row>
    <row r="1663" spans="1:6" x14ac:dyDescent="0.25">
      <c r="A1663" s="53"/>
      <c r="B1663" s="16" t="s">
        <v>42</v>
      </c>
      <c r="C1663" s="16" t="s">
        <v>216</v>
      </c>
      <c r="D1663" s="16">
        <v>7.5</v>
      </c>
      <c r="E1663" s="46"/>
      <c r="F1663" s="4"/>
    </row>
    <row r="1664" spans="1:6" x14ac:dyDescent="0.25">
      <c r="A1664" s="53"/>
      <c r="B1664" s="16" t="s">
        <v>10</v>
      </c>
      <c r="C1664" s="16" t="s">
        <v>24</v>
      </c>
      <c r="D1664" s="16">
        <v>8.5</v>
      </c>
      <c r="E1664" s="46"/>
      <c r="F1664" s="4"/>
    </row>
    <row r="1665" spans="1:6" x14ac:dyDescent="0.25">
      <c r="A1665" s="53"/>
      <c r="B1665" s="16" t="s">
        <v>42</v>
      </c>
      <c r="C1665" s="16" t="s">
        <v>93</v>
      </c>
      <c r="D1665" s="16">
        <v>6</v>
      </c>
      <c r="E1665" s="46"/>
      <c r="F1665" s="4"/>
    </row>
    <row r="1666" spans="1:6" x14ac:dyDescent="0.25">
      <c r="A1666" s="53"/>
      <c r="B1666" s="16" t="s">
        <v>47</v>
      </c>
      <c r="C1666" s="16" t="s">
        <v>320</v>
      </c>
      <c r="D1666" s="16">
        <v>3.5</v>
      </c>
      <c r="E1666" s="46"/>
      <c r="F1666" s="4"/>
    </row>
    <row r="1667" spans="1:6" x14ac:dyDescent="0.25">
      <c r="A1667" s="55"/>
      <c r="B1667" s="16" t="s">
        <v>17</v>
      </c>
      <c r="C1667" s="16" t="s">
        <v>18</v>
      </c>
      <c r="D1667" s="16">
        <v>6</v>
      </c>
      <c r="E1667" s="47"/>
      <c r="F1667" s="5"/>
    </row>
    <row r="1668" spans="1:6" x14ac:dyDescent="0.25">
      <c r="A1668" s="32"/>
      <c r="B1668" s="17"/>
      <c r="C1668" s="17"/>
      <c r="D1668" s="17"/>
      <c r="E1668" s="28"/>
      <c r="F1668" s="33"/>
    </row>
    <row r="1669" spans="1:6" x14ac:dyDescent="0.25">
      <c r="A1669" s="51" t="s">
        <v>351</v>
      </c>
      <c r="B1669" s="16" t="s">
        <v>8</v>
      </c>
      <c r="C1669" s="16"/>
      <c r="D1669" s="16">
        <v>4.5</v>
      </c>
      <c r="E1669" s="45">
        <f>SUM(D1669:D1672)</f>
        <v>18.5</v>
      </c>
      <c r="F1669" s="52">
        <v>6</v>
      </c>
    </row>
    <row r="1670" spans="1:6" x14ac:dyDescent="0.25">
      <c r="A1670" s="53"/>
      <c r="B1670" s="16" t="s">
        <v>17</v>
      </c>
      <c r="C1670" s="16" t="s">
        <v>44</v>
      </c>
      <c r="D1670" s="16">
        <v>2</v>
      </c>
      <c r="E1670" s="46"/>
      <c r="F1670" s="54"/>
    </row>
    <row r="1671" spans="1:6" x14ac:dyDescent="0.25">
      <c r="A1671" s="53"/>
      <c r="B1671" s="16" t="s">
        <v>10</v>
      </c>
      <c r="C1671" s="16" t="s">
        <v>24</v>
      </c>
      <c r="D1671" s="16">
        <v>12</v>
      </c>
      <c r="E1671" s="46"/>
      <c r="F1671" s="54"/>
    </row>
    <row r="1672" spans="1:6" x14ac:dyDescent="0.25">
      <c r="A1672" s="55"/>
      <c r="B1672" s="16"/>
      <c r="C1672" s="16"/>
      <c r="D1672" s="16"/>
      <c r="E1672" s="47"/>
      <c r="F1672" s="56"/>
    </row>
    <row r="1673" spans="1:6" x14ac:dyDescent="0.25">
      <c r="A1673" s="32"/>
      <c r="B1673" s="17"/>
      <c r="C1673" s="17"/>
      <c r="D1673" s="17"/>
      <c r="E1673" s="28"/>
      <c r="F1673" s="33"/>
    </row>
    <row r="1674" spans="1:6" x14ac:dyDescent="0.25">
      <c r="A1674" s="84" t="s">
        <v>352</v>
      </c>
      <c r="B1674" s="16" t="s">
        <v>8</v>
      </c>
      <c r="C1674" s="16"/>
      <c r="D1674" s="16">
        <v>6</v>
      </c>
      <c r="E1674" s="45">
        <f>SUM(D1674:D1679)</f>
        <v>22</v>
      </c>
      <c r="F1674" s="3">
        <v>6</v>
      </c>
    </row>
    <row r="1675" spans="1:6" x14ac:dyDescent="0.25">
      <c r="A1675" s="85"/>
      <c r="B1675" s="16" t="s">
        <v>47</v>
      </c>
      <c r="C1675" s="16" t="s">
        <v>353</v>
      </c>
      <c r="D1675" s="16">
        <v>4</v>
      </c>
      <c r="E1675" s="46"/>
      <c r="F1675" s="4"/>
    </row>
    <row r="1676" spans="1:6" x14ac:dyDescent="0.25">
      <c r="A1676" s="85"/>
      <c r="B1676" s="16" t="s">
        <v>10</v>
      </c>
      <c r="C1676" s="16" t="s">
        <v>24</v>
      </c>
      <c r="D1676" s="16">
        <v>12</v>
      </c>
      <c r="E1676" s="46"/>
      <c r="F1676" s="4"/>
    </row>
    <row r="1677" spans="1:6" x14ac:dyDescent="0.25">
      <c r="A1677" s="85"/>
      <c r="B1677" s="16"/>
      <c r="C1677" s="16"/>
      <c r="D1677" s="16"/>
      <c r="E1677" s="46"/>
      <c r="F1677" s="4"/>
    </row>
    <row r="1678" spans="1:6" x14ac:dyDescent="0.25">
      <c r="A1678" s="85"/>
      <c r="B1678" s="16"/>
      <c r="C1678" s="16"/>
      <c r="D1678" s="16"/>
      <c r="E1678" s="46"/>
      <c r="F1678" s="4"/>
    </row>
    <row r="1679" spans="1:6" x14ac:dyDescent="0.25">
      <c r="A1679" s="86"/>
      <c r="B1679" s="16"/>
      <c r="C1679" s="16"/>
      <c r="D1679" s="16"/>
      <c r="E1679" s="47"/>
      <c r="F1679" s="5"/>
    </row>
    <row r="1680" spans="1:6" x14ac:dyDescent="0.25">
      <c r="A1680" s="32"/>
      <c r="B1680" s="17"/>
      <c r="C1680" s="17"/>
      <c r="D1680" s="17"/>
      <c r="E1680" s="28"/>
      <c r="F1680" s="33"/>
    </row>
    <row r="1681" spans="1:6" x14ac:dyDescent="0.25">
      <c r="A1681" s="51" t="s">
        <v>354</v>
      </c>
      <c r="B1681" s="16"/>
      <c r="C1681" s="16"/>
      <c r="D1681" s="16"/>
      <c r="E1681" s="45">
        <f>SUM(D1681:D1684)</f>
        <v>0</v>
      </c>
      <c r="F1681" s="52">
        <v>0</v>
      </c>
    </row>
    <row r="1682" spans="1:6" x14ac:dyDescent="0.25">
      <c r="A1682" s="53"/>
      <c r="B1682" s="16"/>
      <c r="C1682" s="16"/>
      <c r="D1682" s="16"/>
      <c r="E1682" s="46"/>
      <c r="F1682" s="54"/>
    </row>
    <row r="1683" spans="1:6" x14ac:dyDescent="0.25">
      <c r="A1683" s="53"/>
      <c r="B1683" s="16"/>
      <c r="C1683" s="16"/>
      <c r="D1683" s="16"/>
      <c r="E1683" s="46"/>
      <c r="F1683" s="54"/>
    </row>
    <row r="1684" spans="1:6" x14ac:dyDescent="0.25">
      <c r="A1684" s="55"/>
      <c r="B1684" s="16"/>
      <c r="C1684" s="16"/>
      <c r="D1684" s="16"/>
      <c r="E1684" s="47"/>
      <c r="F1684" s="56"/>
    </row>
    <row r="1685" spans="1:6" x14ac:dyDescent="0.25">
      <c r="A1685" s="32"/>
      <c r="B1685" s="17"/>
      <c r="C1685" s="17"/>
      <c r="D1685" s="17"/>
      <c r="E1685" s="28"/>
      <c r="F1685" s="33"/>
    </row>
    <row r="1686" spans="1:6" x14ac:dyDescent="0.25">
      <c r="A1686" s="51" t="s">
        <v>355</v>
      </c>
      <c r="B1686" s="16" t="s">
        <v>8</v>
      </c>
      <c r="C1686" s="16"/>
      <c r="D1686" s="16">
        <v>6</v>
      </c>
      <c r="E1686" s="45">
        <f>SUM(D1686:D1689)</f>
        <v>6</v>
      </c>
      <c r="F1686" s="52">
        <v>0</v>
      </c>
    </row>
    <row r="1687" spans="1:6" x14ac:dyDescent="0.25">
      <c r="A1687" s="53"/>
      <c r="B1687" s="16"/>
      <c r="C1687" s="16"/>
      <c r="D1687" s="16"/>
      <c r="E1687" s="46"/>
      <c r="F1687" s="54"/>
    </row>
    <row r="1688" spans="1:6" x14ac:dyDescent="0.25">
      <c r="A1688" s="53"/>
      <c r="B1688" s="16"/>
      <c r="C1688" s="16"/>
      <c r="D1688" s="16"/>
      <c r="E1688" s="46"/>
      <c r="F1688" s="54"/>
    </row>
    <row r="1689" spans="1:6" x14ac:dyDescent="0.25">
      <c r="A1689" s="55"/>
      <c r="B1689" s="16"/>
      <c r="C1689" s="16"/>
      <c r="D1689" s="16"/>
      <c r="E1689" s="47"/>
      <c r="F1689" s="56"/>
    </row>
    <row r="1690" spans="1:6" x14ac:dyDescent="0.25">
      <c r="A1690" s="32"/>
      <c r="B1690" s="17"/>
      <c r="C1690" s="17"/>
      <c r="D1690" s="17"/>
      <c r="E1690" s="28"/>
      <c r="F1690" s="33"/>
    </row>
    <row r="1691" spans="1:6" x14ac:dyDescent="0.25">
      <c r="A1691" s="51" t="s">
        <v>356</v>
      </c>
      <c r="B1691" s="16" t="s">
        <v>8</v>
      </c>
      <c r="C1691" s="16"/>
      <c r="D1691" s="16">
        <v>6</v>
      </c>
      <c r="E1691" s="45">
        <f>SUM(D1691:D1694)</f>
        <v>24</v>
      </c>
      <c r="F1691" s="52">
        <v>6</v>
      </c>
    </row>
    <row r="1692" spans="1:6" x14ac:dyDescent="0.25">
      <c r="A1692" s="53"/>
      <c r="B1692" s="16" t="s">
        <v>10</v>
      </c>
      <c r="C1692" s="16" t="s">
        <v>24</v>
      </c>
      <c r="D1692" s="16">
        <v>12</v>
      </c>
      <c r="E1692" s="46"/>
      <c r="F1692" s="54"/>
    </row>
    <row r="1693" spans="1:6" x14ac:dyDescent="0.25">
      <c r="A1693" s="53"/>
      <c r="B1693" s="16" t="s">
        <v>16</v>
      </c>
      <c r="C1693" s="16"/>
      <c r="D1693" s="16">
        <v>6</v>
      </c>
      <c r="E1693" s="46"/>
      <c r="F1693" s="54"/>
    </row>
    <row r="1694" spans="1:6" x14ac:dyDescent="0.25">
      <c r="A1694" s="55"/>
      <c r="B1694" s="16"/>
      <c r="C1694" s="16"/>
      <c r="D1694" s="16"/>
      <c r="E1694" s="47"/>
      <c r="F1694" s="56"/>
    </row>
    <row r="1695" spans="1:6" x14ac:dyDescent="0.25">
      <c r="A1695" s="32"/>
      <c r="B1695" s="17"/>
      <c r="C1695" s="17"/>
      <c r="D1695" s="17"/>
      <c r="E1695" s="28"/>
      <c r="F1695" s="33"/>
    </row>
    <row r="1696" spans="1:6" x14ac:dyDescent="0.25">
      <c r="A1696" s="57" t="s">
        <v>357</v>
      </c>
      <c r="B1696" s="16" t="s">
        <v>8</v>
      </c>
      <c r="C1696" s="16"/>
      <c r="D1696" s="16">
        <v>6</v>
      </c>
      <c r="E1696" s="45">
        <f>SUM(D1696:D1699)</f>
        <v>6</v>
      </c>
      <c r="F1696" s="52">
        <v>0</v>
      </c>
    </row>
    <row r="1697" spans="1:6" x14ac:dyDescent="0.25">
      <c r="A1697" s="58"/>
      <c r="B1697" s="16"/>
      <c r="C1697" s="16"/>
      <c r="D1697" s="16"/>
      <c r="E1697" s="46"/>
      <c r="F1697" s="54"/>
    </row>
    <row r="1698" spans="1:6" x14ac:dyDescent="0.25">
      <c r="A1698" s="58"/>
      <c r="B1698" s="16"/>
      <c r="C1698" s="16"/>
      <c r="D1698" s="16"/>
      <c r="E1698" s="46"/>
      <c r="F1698" s="54"/>
    </row>
    <row r="1699" spans="1:6" x14ac:dyDescent="0.25">
      <c r="A1699" s="59"/>
      <c r="B1699" s="16"/>
      <c r="C1699" s="16"/>
      <c r="D1699" s="16"/>
      <c r="E1699" s="47"/>
      <c r="F1699" s="56"/>
    </row>
    <row r="1700" spans="1:6" x14ac:dyDescent="0.25">
      <c r="A1700" s="32"/>
      <c r="B1700" s="17"/>
      <c r="C1700" s="17"/>
      <c r="D1700" s="17"/>
      <c r="E1700" s="28"/>
      <c r="F1700" s="33"/>
    </row>
    <row r="1701" spans="1:6" x14ac:dyDescent="0.25">
      <c r="A1701" s="57" t="s">
        <v>358</v>
      </c>
      <c r="B1701" s="16" t="s">
        <v>8</v>
      </c>
      <c r="C1701" s="16"/>
      <c r="D1701" s="16">
        <v>6</v>
      </c>
      <c r="E1701" s="45">
        <f>SUM(D1701:D1704)</f>
        <v>6</v>
      </c>
      <c r="F1701" s="52">
        <v>0</v>
      </c>
    </row>
    <row r="1702" spans="1:6" x14ac:dyDescent="0.25">
      <c r="A1702" s="58"/>
      <c r="B1702" s="16"/>
      <c r="C1702" s="16"/>
      <c r="D1702" s="16"/>
      <c r="E1702" s="46"/>
      <c r="F1702" s="54"/>
    </row>
    <row r="1703" spans="1:6" x14ac:dyDescent="0.25">
      <c r="A1703" s="58"/>
      <c r="B1703" s="16"/>
      <c r="C1703" s="16"/>
      <c r="D1703" s="16"/>
      <c r="E1703" s="46"/>
      <c r="F1703" s="54"/>
    </row>
    <row r="1704" spans="1:6" x14ac:dyDescent="0.25">
      <c r="A1704" s="59"/>
      <c r="B1704" s="16"/>
      <c r="C1704" s="16"/>
      <c r="D1704" s="16"/>
      <c r="E1704" s="47"/>
      <c r="F1704" s="56"/>
    </row>
    <row r="1705" spans="1:6" x14ac:dyDescent="0.25">
      <c r="A1705" s="32"/>
      <c r="B1705" s="17"/>
      <c r="C1705" s="17"/>
      <c r="D1705" s="17"/>
      <c r="E1705" s="28"/>
      <c r="F1705" s="33"/>
    </row>
    <row r="1706" spans="1:6" x14ac:dyDescent="0.25">
      <c r="A1706" s="51" t="s">
        <v>359</v>
      </c>
      <c r="B1706" s="16" t="s">
        <v>8</v>
      </c>
      <c r="C1706" s="16"/>
      <c r="D1706" s="16">
        <v>6</v>
      </c>
      <c r="E1706" s="45">
        <f>SUM(D1706:D1709)</f>
        <v>18</v>
      </c>
      <c r="F1706" s="52">
        <v>6</v>
      </c>
    </row>
    <row r="1707" spans="1:6" x14ac:dyDescent="0.25">
      <c r="A1707" s="53"/>
      <c r="B1707" s="16" t="s">
        <v>10</v>
      </c>
      <c r="C1707" s="16" t="s">
        <v>24</v>
      </c>
      <c r="D1707" s="16">
        <v>12</v>
      </c>
      <c r="E1707" s="46"/>
      <c r="F1707" s="54"/>
    </row>
    <row r="1708" spans="1:6" x14ac:dyDescent="0.25">
      <c r="A1708" s="53"/>
      <c r="B1708" s="16"/>
      <c r="C1708" s="16"/>
      <c r="D1708" s="16"/>
      <c r="E1708" s="46"/>
      <c r="F1708" s="54"/>
    </row>
    <row r="1709" spans="1:6" x14ac:dyDescent="0.25">
      <c r="A1709" s="55"/>
      <c r="B1709" s="16"/>
      <c r="C1709" s="16"/>
      <c r="D1709" s="16"/>
      <c r="E1709" s="47"/>
      <c r="F1709" s="56"/>
    </row>
    <row r="1710" spans="1:6" x14ac:dyDescent="0.25">
      <c r="A1710" s="32"/>
      <c r="B1710" s="17"/>
      <c r="C1710" s="17"/>
      <c r="D1710" s="17"/>
      <c r="E1710" s="28"/>
      <c r="F1710" s="33"/>
    </row>
    <row r="1711" spans="1:6" x14ac:dyDescent="0.25">
      <c r="A1711" s="51" t="s">
        <v>360</v>
      </c>
      <c r="B1711" s="16" t="s">
        <v>8</v>
      </c>
      <c r="C1711" s="16"/>
      <c r="D1711" s="16">
        <v>6</v>
      </c>
      <c r="E1711" s="45">
        <f>SUM(D1711:D1714)</f>
        <v>20</v>
      </c>
      <c r="F1711" s="52">
        <v>6</v>
      </c>
    </row>
    <row r="1712" spans="1:6" x14ac:dyDescent="0.25">
      <c r="A1712" s="53"/>
      <c r="B1712" s="16" t="s">
        <v>10</v>
      </c>
      <c r="C1712" s="16" t="s">
        <v>11</v>
      </c>
      <c r="D1712" s="16">
        <v>14</v>
      </c>
      <c r="E1712" s="46"/>
      <c r="F1712" s="54"/>
    </row>
    <row r="1713" spans="1:6" x14ac:dyDescent="0.25">
      <c r="A1713" s="53"/>
      <c r="B1713" s="16"/>
      <c r="C1713" s="16"/>
      <c r="D1713" s="16"/>
      <c r="E1713" s="46"/>
      <c r="F1713" s="54"/>
    </row>
    <row r="1714" spans="1:6" x14ac:dyDescent="0.25">
      <c r="A1714" s="55"/>
      <c r="B1714" s="16"/>
      <c r="C1714" s="16"/>
      <c r="D1714" s="16"/>
      <c r="E1714" s="47"/>
      <c r="F1714" s="56"/>
    </row>
    <row r="1715" spans="1:6" x14ac:dyDescent="0.25">
      <c r="A1715" s="32"/>
      <c r="B1715" s="17"/>
      <c r="C1715" s="17"/>
      <c r="D1715" s="17"/>
      <c r="E1715" s="28"/>
      <c r="F1715" s="33"/>
    </row>
    <row r="1716" spans="1:6" x14ac:dyDescent="0.25">
      <c r="A1716" s="57" t="s">
        <v>361</v>
      </c>
      <c r="B1716" s="16" t="s">
        <v>8</v>
      </c>
      <c r="C1716" s="16"/>
      <c r="D1716" s="16">
        <v>0.5</v>
      </c>
      <c r="E1716" s="45">
        <f>SUM(D1716:D1719)</f>
        <v>0.5</v>
      </c>
      <c r="F1716" s="52">
        <v>0</v>
      </c>
    </row>
    <row r="1717" spans="1:6" x14ac:dyDescent="0.25">
      <c r="A1717" s="58"/>
      <c r="B1717" s="16"/>
      <c r="C1717" s="16"/>
      <c r="D1717" s="16"/>
      <c r="E1717" s="46"/>
      <c r="F1717" s="54"/>
    </row>
    <row r="1718" spans="1:6" x14ac:dyDescent="0.25">
      <c r="A1718" s="58"/>
      <c r="B1718" s="16"/>
      <c r="C1718" s="16"/>
      <c r="D1718" s="16"/>
      <c r="E1718" s="46"/>
      <c r="F1718" s="54"/>
    </row>
    <row r="1719" spans="1:6" x14ac:dyDescent="0.25">
      <c r="A1719" s="59"/>
      <c r="B1719" s="16"/>
      <c r="C1719" s="16"/>
      <c r="D1719" s="16"/>
      <c r="E1719" s="47"/>
      <c r="F1719" s="56"/>
    </row>
    <row r="1720" spans="1:6" x14ac:dyDescent="0.25">
      <c r="A1720" s="38"/>
      <c r="B1720" s="22"/>
      <c r="C1720" s="22"/>
      <c r="D1720" s="22"/>
      <c r="E1720" s="28"/>
      <c r="F1720" s="35"/>
    </row>
    <row r="1721" spans="1:6" x14ac:dyDescent="0.25">
      <c r="A1721" s="51" t="s">
        <v>362</v>
      </c>
      <c r="B1721" s="16" t="s">
        <v>8</v>
      </c>
      <c r="C1721" s="16"/>
      <c r="D1721" s="16">
        <v>4</v>
      </c>
      <c r="E1721" s="45">
        <f>SUM(D1721:D1724)</f>
        <v>16</v>
      </c>
      <c r="F1721" s="52">
        <v>4</v>
      </c>
    </row>
    <row r="1722" spans="1:6" x14ac:dyDescent="0.25">
      <c r="A1722" s="53"/>
      <c r="B1722" s="16" t="s">
        <v>10</v>
      </c>
      <c r="C1722" s="16" t="s">
        <v>24</v>
      </c>
      <c r="D1722" s="16">
        <v>12</v>
      </c>
      <c r="E1722" s="46"/>
      <c r="F1722" s="54"/>
    </row>
    <row r="1723" spans="1:6" x14ac:dyDescent="0.25">
      <c r="A1723" s="53"/>
      <c r="B1723" s="16"/>
      <c r="C1723" s="16"/>
      <c r="D1723" s="16"/>
      <c r="E1723" s="46"/>
      <c r="F1723" s="54"/>
    </row>
    <row r="1724" spans="1:6" x14ac:dyDescent="0.25">
      <c r="A1724" s="55"/>
      <c r="B1724" s="16"/>
      <c r="C1724" s="16"/>
      <c r="D1724" s="16"/>
      <c r="E1724" s="47"/>
      <c r="F1724" s="56"/>
    </row>
    <row r="1725" spans="1:6" x14ac:dyDescent="0.25">
      <c r="A1725" s="32"/>
      <c r="B1725" s="17"/>
      <c r="C1725" s="17"/>
      <c r="D1725" s="17"/>
      <c r="E1725" s="28"/>
      <c r="F1725" s="33"/>
    </row>
    <row r="1726" spans="1:6" x14ac:dyDescent="0.25">
      <c r="A1726" s="57" t="s">
        <v>363</v>
      </c>
      <c r="B1726" s="16" t="s">
        <v>8</v>
      </c>
      <c r="C1726" s="16"/>
      <c r="D1726" s="16">
        <v>6</v>
      </c>
      <c r="E1726" s="45">
        <f>SUM(D1726:D1730)</f>
        <v>6</v>
      </c>
      <c r="F1726" s="52">
        <v>0</v>
      </c>
    </row>
    <row r="1727" spans="1:6" x14ac:dyDescent="0.25">
      <c r="A1727" s="58"/>
      <c r="B1727" s="16"/>
      <c r="C1727" s="16"/>
      <c r="D1727" s="16"/>
      <c r="E1727" s="46"/>
      <c r="F1727" s="54"/>
    </row>
    <row r="1728" spans="1:6" x14ac:dyDescent="0.25">
      <c r="A1728" s="58"/>
      <c r="B1728" s="16"/>
      <c r="C1728" s="16"/>
      <c r="D1728" s="16"/>
      <c r="E1728" s="46"/>
      <c r="F1728" s="54"/>
    </row>
    <row r="1729" spans="1:6" x14ac:dyDescent="0.25">
      <c r="A1729" s="58"/>
      <c r="B1729" s="16"/>
      <c r="C1729" s="16"/>
      <c r="D1729" s="16"/>
      <c r="E1729" s="46"/>
      <c r="F1729" s="54"/>
    </row>
    <row r="1730" spans="1:6" x14ac:dyDescent="0.25">
      <c r="A1730" s="59"/>
      <c r="B1730" s="16"/>
      <c r="C1730" s="16"/>
      <c r="D1730" s="16"/>
      <c r="E1730" s="47"/>
      <c r="F1730" s="56"/>
    </row>
    <row r="1731" spans="1:6" x14ac:dyDescent="0.25">
      <c r="A1731" s="32"/>
      <c r="B1731" s="17"/>
      <c r="C1731" s="17"/>
      <c r="D1731" s="17"/>
      <c r="E1731" s="28"/>
      <c r="F1731" s="33"/>
    </row>
    <row r="1732" spans="1:6" x14ac:dyDescent="0.25">
      <c r="A1732" s="51" t="s">
        <v>364</v>
      </c>
      <c r="B1732" s="16" t="s">
        <v>8</v>
      </c>
      <c r="C1732" s="16"/>
      <c r="D1732" s="16">
        <v>6</v>
      </c>
      <c r="E1732" s="45">
        <f>SUM(D1732:D1736)</f>
        <v>9</v>
      </c>
      <c r="F1732" s="52">
        <v>0</v>
      </c>
    </row>
    <row r="1733" spans="1:6" x14ac:dyDescent="0.25">
      <c r="A1733" s="53"/>
      <c r="B1733" s="16" t="s">
        <v>47</v>
      </c>
      <c r="C1733" s="16" t="s">
        <v>86</v>
      </c>
      <c r="D1733" s="16">
        <v>3</v>
      </c>
      <c r="E1733" s="46"/>
      <c r="F1733" s="54"/>
    </row>
    <row r="1734" spans="1:6" x14ac:dyDescent="0.25">
      <c r="A1734" s="53"/>
      <c r="B1734" s="16"/>
      <c r="C1734" s="16"/>
      <c r="D1734" s="16"/>
      <c r="E1734" s="46"/>
      <c r="F1734" s="54"/>
    </row>
    <row r="1735" spans="1:6" x14ac:dyDescent="0.25">
      <c r="A1735" s="53"/>
      <c r="B1735" s="16"/>
      <c r="C1735" s="16"/>
      <c r="D1735" s="16"/>
      <c r="E1735" s="46"/>
      <c r="F1735" s="54"/>
    </row>
    <row r="1736" spans="1:6" x14ac:dyDescent="0.25">
      <c r="A1736" s="55"/>
      <c r="B1736" s="16"/>
      <c r="C1736" s="16"/>
      <c r="D1736" s="16"/>
      <c r="E1736" s="47"/>
      <c r="F1736" s="56"/>
    </row>
    <row r="1737" spans="1:6" x14ac:dyDescent="0.25">
      <c r="A1737" s="32"/>
      <c r="B1737" s="17"/>
      <c r="C1737" s="17"/>
      <c r="D1737" s="17"/>
      <c r="E1737" s="28"/>
      <c r="F1737" s="33" t="s">
        <v>365</v>
      </c>
    </row>
    <row r="1738" spans="1:6" x14ac:dyDescent="0.25">
      <c r="A1738" s="51" t="s">
        <v>366</v>
      </c>
      <c r="B1738" s="16" t="s">
        <v>8</v>
      </c>
      <c r="C1738" s="16"/>
      <c r="D1738" s="16">
        <v>2.5</v>
      </c>
      <c r="E1738" s="45">
        <f>SUM(D1738:D1741)</f>
        <v>2.5</v>
      </c>
      <c r="F1738" s="52">
        <v>0</v>
      </c>
    </row>
    <row r="1739" spans="1:6" x14ac:dyDescent="0.25">
      <c r="A1739" s="53"/>
      <c r="B1739" s="16"/>
      <c r="C1739" s="16"/>
      <c r="D1739" s="16"/>
      <c r="E1739" s="46"/>
      <c r="F1739" s="54"/>
    </row>
    <row r="1740" spans="1:6" x14ac:dyDescent="0.25">
      <c r="A1740" s="53"/>
      <c r="B1740" s="16"/>
      <c r="C1740" s="16"/>
      <c r="D1740" s="16"/>
      <c r="E1740" s="46"/>
      <c r="F1740" s="54"/>
    </row>
    <row r="1741" spans="1:6" x14ac:dyDescent="0.25">
      <c r="A1741" s="55"/>
      <c r="B1741" s="16"/>
      <c r="C1741" s="16"/>
      <c r="D1741" s="16"/>
      <c r="E1741" s="47"/>
      <c r="F1741" s="56"/>
    </row>
    <row r="1742" spans="1:6" x14ac:dyDescent="0.25">
      <c r="A1742" s="32"/>
      <c r="B1742" s="17"/>
      <c r="C1742" s="17"/>
      <c r="D1742" s="17"/>
      <c r="E1742" s="28"/>
      <c r="F1742" s="33"/>
    </row>
    <row r="1743" spans="1:6" x14ac:dyDescent="0.25">
      <c r="A1743" s="51" t="s">
        <v>367</v>
      </c>
      <c r="B1743" s="16" t="s">
        <v>8</v>
      </c>
      <c r="C1743" s="16"/>
      <c r="D1743" s="16">
        <v>0.5</v>
      </c>
      <c r="E1743" s="45">
        <f>SUM(D1743:D1746)</f>
        <v>0.5</v>
      </c>
      <c r="F1743" s="52">
        <v>0</v>
      </c>
    </row>
    <row r="1744" spans="1:6" x14ac:dyDescent="0.25">
      <c r="A1744" s="53"/>
      <c r="B1744" s="16"/>
      <c r="C1744" s="16"/>
      <c r="D1744" s="16"/>
      <c r="E1744" s="46"/>
      <c r="F1744" s="54"/>
    </row>
    <row r="1745" spans="1:6" x14ac:dyDescent="0.25">
      <c r="A1745" s="53"/>
      <c r="B1745" s="16"/>
      <c r="C1745" s="16"/>
      <c r="D1745" s="16"/>
      <c r="E1745" s="46"/>
      <c r="F1745" s="54"/>
    </row>
    <row r="1746" spans="1:6" x14ac:dyDescent="0.25">
      <c r="A1746" s="55"/>
      <c r="B1746" s="16"/>
      <c r="C1746" s="16"/>
      <c r="D1746" s="16"/>
      <c r="E1746" s="47"/>
      <c r="F1746" s="56"/>
    </row>
    <row r="1747" spans="1:6" x14ac:dyDescent="0.25">
      <c r="A1747" s="32"/>
      <c r="B1747" s="17"/>
      <c r="C1747" s="17"/>
      <c r="D1747" s="17"/>
      <c r="E1747" s="28"/>
      <c r="F1747" s="33"/>
    </row>
    <row r="1748" spans="1:6" x14ac:dyDescent="0.25">
      <c r="A1748" s="51" t="s">
        <v>368</v>
      </c>
      <c r="B1748" s="16" t="s">
        <v>8</v>
      </c>
      <c r="C1748" s="16"/>
      <c r="D1748" s="16">
        <v>6</v>
      </c>
      <c r="E1748" s="45">
        <f>SUM(D1748:D1751)</f>
        <v>6</v>
      </c>
      <c r="F1748" s="52">
        <v>0</v>
      </c>
    </row>
    <row r="1749" spans="1:6" x14ac:dyDescent="0.25">
      <c r="A1749" s="53"/>
      <c r="B1749" s="16"/>
      <c r="C1749" s="16"/>
      <c r="D1749" s="16"/>
      <c r="E1749" s="46"/>
      <c r="F1749" s="54"/>
    </row>
    <row r="1750" spans="1:6" x14ac:dyDescent="0.25">
      <c r="A1750" s="53"/>
      <c r="B1750" s="16"/>
      <c r="C1750" s="16"/>
      <c r="D1750" s="16"/>
      <c r="E1750" s="46"/>
      <c r="F1750" s="54"/>
    </row>
    <row r="1751" spans="1:6" x14ac:dyDescent="0.25">
      <c r="A1751" s="55"/>
      <c r="B1751" s="16"/>
      <c r="C1751" s="16"/>
      <c r="D1751" s="16"/>
      <c r="E1751" s="47"/>
      <c r="F1751" s="56"/>
    </row>
    <row r="1752" spans="1:6" x14ac:dyDescent="0.25">
      <c r="A1752" s="32"/>
      <c r="B1752" s="17"/>
      <c r="C1752" s="17"/>
      <c r="D1752" s="17"/>
      <c r="E1752" s="28"/>
      <c r="F1752" s="33"/>
    </row>
    <row r="1753" spans="1:6" x14ac:dyDescent="0.25">
      <c r="A1753" s="51" t="s">
        <v>369</v>
      </c>
      <c r="B1753" s="16" t="s">
        <v>8</v>
      </c>
      <c r="C1753" s="16"/>
      <c r="D1753" s="16">
        <v>4.5</v>
      </c>
      <c r="E1753" s="45">
        <f>SUM(D1753:D1756)</f>
        <v>4.5</v>
      </c>
      <c r="F1753" s="52">
        <v>0</v>
      </c>
    </row>
    <row r="1754" spans="1:6" x14ac:dyDescent="0.25">
      <c r="A1754" s="53"/>
      <c r="B1754" s="16"/>
      <c r="C1754" s="16"/>
      <c r="D1754" s="16"/>
      <c r="E1754" s="46"/>
      <c r="F1754" s="54"/>
    </row>
    <row r="1755" spans="1:6" x14ac:dyDescent="0.25">
      <c r="A1755" s="53"/>
      <c r="B1755" s="16"/>
      <c r="C1755" s="16"/>
      <c r="D1755" s="16"/>
      <c r="E1755" s="46"/>
      <c r="F1755" s="54"/>
    </row>
    <row r="1756" spans="1:6" x14ac:dyDescent="0.25">
      <c r="A1756" s="55"/>
      <c r="B1756" s="16"/>
      <c r="C1756" s="16"/>
      <c r="D1756" s="16"/>
      <c r="E1756" s="47"/>
      <c r="F1756" s="56"/>
    </row>
    <row r="1757" spans="1:6" x14ac:dyDescent="0.25">
      <c r="A1757" s="32"/>
      <c r="B1757" s="17"/>
      <c r="C1757" s="17"/>
      <c r="D1757" s="17"/>
      <c r="E1757" s="28"/>
      <c r="F1757" s="33"/>
    </row>
    <row r="1758" spans="1:6" x14ac:dyDescent="0.25">
      <c r="A1758" s="51" t="s">
        <v>370</v>
      </c>
      <c r="B1758" s="16" t="s">
        <v>8</v>
      </c>
      <c r="C1758" s="16"/>
      <c r="D1758" s="16">
        <v>6</v>
      </c>
      <c r="E1758" s="45">
        <f>SUM(D1758:D1761)</f>
        <v>18</v>
      </c>
      <c r="F1758" s="52">
        <v>6</v>
      </c>
    </row>
    <row r="1759" spans="1:6" x14ac:dyDescent="0.25">
      <c r="A1759" s="53"/>
      <c r="B1759" s="16" t="s">
        <v>10</v>
      </c>
      <c r="C1759" s="16" t="s">
        <v>24</v>
      </c>
      <c r="D1759" s="16">
        <v>12</v>
      </c>
      <c r="E1759" s="46"/>
      <c r="F1759" s="54"/>
    </row>
    <row r="1760" spans="1:6" x14ac:dyDescent="0.25">
      <c r="A1760" s="53"/>
      <c r="B1760" s="16"/>
      <c r="C1760" s="16"/>
      <c r="D1760" s="16"/>
      <c r="E1760" s="46"/>
      <c r="F1760" s="54"/>
    </row>
    <row r="1761" spans="1:6" x14ac:dyDescent="0.25">
      <c r="A1761" s="55"/>
      <c r="B1761" s="16"/>
      <c r="C1761" s="16"/>
      <c r="D1761" s="16"/>
      <c r="E1761" s="47"/>
      <c r="F1761" s="56"/>
    </row>
    <row r="1762" spans="1:6" x14ac:dyDescent="0.25">
      <c r="A1762" s="32"/>
      <c r="B1762" s="17"/>
      <c r="C1762" s="17"/>
      <c r="D1762" s="17"/>
      <c r="E1762" s="28"/>
      <c r="F1762" s="33"/>
    </row>
    <row r="1763" spans="1:6" x14ac:dyDescent="0.25">
      <c r="A1763" s="51" t="s">
        <v>371</v>
      </c>
      <c r="B1763" s="16" t="s">
        <v>8</v>
      </c>
      <c r="C1763" s="16"/>
      <c r="D1763" s="16">
        <v>6</v>
      </c>
      <c r="E1763" s="45">
        <f>SUM(D1763:D1766)</f>
        <v>26</v>
      </c>
      <c r="F1763" s="52">
        <v>6</v>
      </c>
    </row>
    <row r="1764" spans="1:6" x14ac:dyDescent="0.25">
      <c r="A1764" s="53"/>
      <c r="B1764" s="16" t="s">
        <v>17</v>
      </c>
      <c r="C1764" s="16" t="s">
        <v>44</v>
      </c>
      <c r="D1764" s="16">
        <v>2</v>
      </c>
      <c r="E1764" s="46"/>
      <c r="F1764" s="54"/>
    </row>
    <row r="1765" spans="1:6" x14ac:dyDescent="0.25">
      <c r="A1765" s="53"/>
      <c r="B1765" s="16" t="s">
        <v>10</v>
      </c>
      <c r="C1765" s="16" t="s">
        <v>24</v>
      </c>
      <c r="D1765" s="16">
        <v>12</v>
      </c>
      <c r="E1765" s="46"/>
      <c r="F1765" s="54"/>
    </row>
    <row r="1766" spans="1:6" x14ac:dyDescent="0.25">
      <c r="A1766" s="55"/>
      <c r="B1766" s="16" t="s">
        <v>17</v>
      </c>
      <c r="C1766" s="16" t="s">
        <v>18</v>
      </c>
      <c r="D1766" s="16">
        <v>6</v>
      </c>
      <c r="E1766" s="47"/>
      <c r="F1766" s="56"/>
    </row>
    <row r="1767" spans="1:6" x14ac:dyDescent="0.25">
      <c r="A1767" s="32"/>
      <c r="B1767" s="17"/>
      <c r="C1767" s="17"/>
      <c r="D1767" s="17"/>
      <c r="E1767" s="28"/>
      <c r="F1767" s="33"/>
    </row>
    <row r="1768" spans="1:6" x14ac:dyDescent="0.25">
      <c r="A1768" s="57" t="s">
        <v>372</v>
      </c>
      <c r="B1768" s="16" t="s">
        <v>8</v>
      </c>
      <c r="C1768" s="16"/>
      <c r="D1768" s="16">
        <v>6</v>
      </c>
      <c r="E1768" s="45">
        <f>SUM(D1768:D1771)</f>
        <v>24</v>
      </c>
      <c r="F1768" s="52">
        <v>6</v>
      </c>
    </row>
    <row r="1769" spans="1:6" x14ac:dyDescent="0.25">
      <c r="A1769" s="58"/>
      <c r="B1769" s="16" t="s">
        <v>17</v>
      </c>
      <c r="C1769" s="16" t="s">
        <v>44</v>
      </c>
      <c r="D1769" s="16">
        <v>2</v>
      </c>
      <c r="E1769" s="46"/>
      <c r="F1769" s="54"/>
    </row>
    <row r="1770" spans="1:6" x14ac:dyDescent="0.25">
      <c r="A1770" s="58"/>
      <c r="B1770" s="16" t="s">
        <v>10</v>
      </c>
      <c r="C1770" s="16" t="s">
        <v>11</v>
      </c>
      <c r="D1770" s="16">
        <v>14</v>
      </c>
      <c r="E1770" s="46"/>
      <c r="F1770" s="54"/>
    </row>
    <row r="1771" spans="1:6" x14ac:dyDescent="0.25">
      <c r="A1771" s="59"/>
      <c r="B1771" s="16" t="s">
        <v>47</v>
      </c>
      <c r="C1771" s="16" t="s">
        <v>76</v>
      </c>
      <c r="D1771" s="16">
        <v>2</v>
      </c>
      <c r="E1771" s="47"/>
      <c r="F1771" s="56"/>
    </row>
    <row r="1772" spans="1:6" x14ac:dyDescent="0.25">
      <c r="A1772" s="32"/>
      <c r="B1772" s="17"/>
      <c r="C1772" s="17"/>
      <c r="D1772" s="17"/>
      <c r="E1772" s="28"/>
      <c r="F1772" s="33"/>
    </row>
    <row r="1773" spans="1:6" x14ac:dyDescent="0.25">
      <c r="A1773" s="51" t="s">
        <v>373</v>
      </c>
      <c r="B1773" s="16" t="s">
        <v>8</v>
      </c>
      <c r="C1773" s="16"/>
      <c r="D1773" s="16">
        <v>6</v>
      </c>
      <c r="E1773" s="45">
        <f>SUM(D1773:D1776)</f>
        <v>18</v>
      </c>
      <c r="F1773" s="52">
        <v>6</v>
      </c>
    </row>
    <row r="1774" spans="1:6" x14ac:dyDescent="0.25">
      <c r="A1774" s="53"/>
      <c r="B1774" s="16" t="s">
        <v>10</v>
      </c>
      <c r="C1774" s="16" t="s">
        <v>24</v>
      </c>
      <c r="D1774" s="16">
        <v>12</v>
      </c>
      <c r="E1774" s="46"/>
      <c r="F1774" s="54"/>
    </row>
    <row r="1775" spans="1:6" x14ac:dyDescent="0.25">
      <c r="A1775" s="53"/>
      <c r="B1775" s="16"/>
      <c r="C1775" s="16"/>
      <c r="D1775" s="16"/>
      <c r="E1775" s="46"/>
      <c r="F1775" s="54"/>
    </row>
    <row r="1776" spans="1:6" x14ac:dyDescent="0.25">
      <c r="A1776" s="55"/>
      <c r="B1776" s="16"/>
      <c r="C1776" s="16"/>
      <c r="D1776" s="16"/>
      <c r="E1776" s="47"/>
      <c r="F1776" s="56"/>
    </row>
    <row r="1777" spans="1:6" x14ac:dyDescent="0.25">
      <c r="A1777" s="32"/>
      <c r="B1777" s="17"/>
      <c r="C1777" s="17"/>
      <c r="D1777" s="17"/>
      <c r="E1777" s="28"/>
      <c r="F1777" s="33"/>
    </row>
    <row r="1778" spans="1:6" x14ac:dyDescent="0.25">
      <c r="A1778" s="51" t="s">
        <v>374</v>
      </c>
      <c r="B1778" s="16" t="s">
        <v>8</v>
      </c>
      <c r="C1778" s="16"/>
      <c r="D1778" s="16">
        <v>6</v>
      </c>
      <c r="E1778" s="45">
        <f>SUM(D1778:D1781)</f>
        <v>20</v>
      </c>
      <c r="F1778" s="52">
        <v>6</v>
      </c>
    </row>
    <row r="1779" spans="1:6" x14ac:dyDescent="0.25">
      <c r="A1779" s="53"/>
      <c r="B1779" s="16" t="s">
        <v>10</v>
      </c>
      <c r="C1779" s="16" t="s">
        <v>11</v>
      </c>
      <c r="D1779" s="16">
        <v>14</v>
      </c>
      <c r="E1779" s="46"/>
      <c r="F1779" s="54"/>
    </row>
    <row r="1780" spans="1:6" x14ac:dyDescent="0.25">
      <c r="A1780" s="53"/>
      <c r="B1780" s="16"/>
      <c r="C1780" s="16"/>
      <c r="D1780" s="16"/>
      <c r="E1780" s="46"/>
      <c r="F1780" s="54"/>
    </row>
    <row r="1781" spans="1:6" x14ac:dyDescent="0.25">
      <c r="A1781" s="55"/>
      <c r="B1781" s="16"/>
      <c r="C1781" s="16"/>
      <c r="D1781" s="16"/>
      <c r="E1781" s="47"/>
      <c r="F1781" s="56"/>
    </row>
    <row r="1782" spans="1:6" x14ac:dyDescent="0.25">
      <c r="A1782" s="32"/>
      <c r="B1782" s="17"/>
      <c r="C1782" s="17"/>
      <c r="D1782" s="17"/>
      <c r="E1782" s="28"/>
      <c r="F1782" s="33"/>
    </row>
    <row r="1783" spans="1:6" x14ac:dyDescent="0.25">
      <c r="A1783" s="51" t="s">
        <v>375</v>
      </c>
      <c r="B1783" s="16" t="s">
        <v>8</v>
      </c>
      <c r="C1783" s="16"/>
      <c r="D1783" s="16">
        <v>6</v>
      </c>
      <c r="E1783" s="45">
        <f>SUM(D1783:D1786)</f>
        <v>18</v>
      </c>
      <c r="F1783" s="52">
        <v>6</v>
      </c>
    </row>
    <row r="1784" spans="1:6" x14ac:dyDescent="0.25">
      <c r="A1784" s="53"/>
      <c r="B1784" s="16" t="s">
        <v>10</v>
      </c>
      <c r="C1784" s="16" t="s">
        <v>24</v>
      </c>
      <c r="D1784" s="16">
        <v>12</v>
      </c>
      <c r="E1784" s="46"/>
      <c r="F1784" s="54"/>
    </row>
    <row r="1785" spans="1:6" x14ac:dyDescent="0.25">
      <c r="A1785" s="53"/>
      <c r="B1785" s="16"/>
      <c r="C1785" s="16"/>
      <c r="D1785" s="16"/>
      <c r="E1785" s="46"/>
      <c r="F1785" s="54"/>
    </row>
    <row r="1786" spans="1:6" x14ac:dyDescent="0.25">
      <c r="A1786" s="55"/>
      <c r="B1786" s="16"/>
      <c r="C1786" s="16"/>
      <c r="D1786" s="16"/>
      <c r="E1786" s="47"/>
      <c r="F1786" s="56"/>
    </row>
    <row r="1787" spans="1:6" x14ac:dyDescent="0.25">
      <c r="A1787" s="32"/>
      <c r="B1787" s="17"/>
      <c r="C1787" s="17"/>
      <c r="D1787" s="17"/>
      <c r="E1787" s="28"/>
      <c r="F1787" s="33"/>
    </row>
    <row r="1788" spans="1:6" x14ac:dyDescent="0.25">
      <c r="A1788" s="51" t="s">
        <v>376</v>
      </c>
      <c r="B1788" s="16" t="s">
        <v>8</v>
      </c>
      <c r="C1788" s="16"/>
      <c r="D1788" s="16">
        <v>0.5</v>
      </c>
      <c r="E1788" s="45">
        <f>SUM(D1788:D1791)</f>
        <v>0.5</v>
      </c>
      <c r="F1788" s="52">
        <v>0</v>
      </c>
    </row>
    <row r="1789" spans="1:6" x14ac:dyDescent="0.25">
      <c r="A1789" s="53"/>
      <c r="B1789" s="16"/>
      <c r="C1789" s="16"/>
      <c r="D1789" s="16"/>
      <c r="E1789" s="46"/>
      <c r="F1789" s="54"/>
    </row>
    <row r="1790" spans="1:6" x14ac:dyDescent="0.25">
      <c r="A1790" s="53"/>
      <c r="B1790" s="16"/>
      <c r="C1790" s="16"/>
      <c r="D1790" s="16"/>
      <c r="E1790" s="46"/>
      <c r="F1790" s="54"/>
    </row>
    <row r="1791" spans="1:6" x14ac:dyDescent="0.25">
      <c r="A1791" s="55"/>
      <c r="B1791" s="16"/>
      <c r="C1791" s="16"/>
      <c r="D1791" s="16"/>
      <c r="E1791" s="47"/>
      <c r="F1791" s="56"/>
    </row>
    <row r="1792" spans="1:6" x14ac:dyDescent="0.25">
      <c r="A1792" s="32"/>
      <c r="B1792" s="17"/>
      <c r="C1792" s="17"/>
      <c r="D1792" s="17"/>
      <c r="E1792" s="28"/>
      <c r="F1792" s="33"/>
    </row>
    <row r="1793" spans="1:6" x14ac:dyDescent="0.25">
      <c r="A1793" s="51" t="s">
        <v>377</v>
      </c>
      <c r="B1793" s="16" t="s">
        <v>8</v>
      </c>
      <c r="C1793" s="16"/>
      <c r="D1793" s="16">
        <v>6</v>
      </c>
      <c r="E1793" s="45">
        <f>SUM(D1793:D1796)</f>
        <v>20</v>
      </c>
      <c r="F1793" s="52">
        <v>6</v>
      </c>
    </row>
    <row r="1794" spans="1:6" x14ac:dyDescent="0.25">
      <c r="A1794" s="53"/>
      <c r="B1794" s="16" t="s">
        <v>17</v>
      </c>
      <c r="C1794" s="16" t="s">
        <v>44</v>
      </c>
      <c r="D1794" s="16">
        <v>2</v>
      </c>
      <c r="E1794" s="46"/>
      <c r="F1794" s="54"/>
    </row>
    <row r="1795" spans="1:6" x14ac:dyDescent="0.25">
      <c r="A1795" s="53"/>
      <c r="B1795" s="16" t="s">
        <v>10</v>
      </c>
      <c r="C1795" s="16" t="s">
        <v>24</v>
      </c>
      <c r="D1795" s="16">
        <v>12</v>
      </c>
      <c r="E1795" s="46"/>
      <c r="F1795" s="54"/>
    </row>
    <row r="1796" spans="1:6" x14ac:dyDescent="0.25">
      <c r="A1796" s="55"/>
      <c r="B1796" s="16"/>
      <c r="C1796" s="16"/>
      <c r="D1796" s="16"/>
      <c r="E1796" s="47"/>
      <c r="F1796" s="56"/>
    </row>
    <row r="1797" spans="1:6" x14ac:dyDescent="0.25">
      <c r="A1797" s="32"/>
      <c r="B1797" s="17"/>
      <c r="C1797" s="17"/>
      <c r="D1797" s="17"/>
      <c r="E1797" s="28"/>
      <c r="F1797" s="33"/>
    </row>
    <row r="1798" spans="1:6" x14ac:dyDescent="0.25">
      <c r="A1798" s="60" t="s">
        <v>378</v>
      </c>
      <c r="B1798" s="16" t="s">
        <v>8</v>
      </c>
      <c r="C1798" s="16"/>
      <c r="D1798" s="16">
        <v>0.5</v>
      </c>
      <c r="E1798" s="45">
        <f>SUM(D1798:D1801)</f>
        <v>0.5</v>
      </c>
      <c r="F1798" s="52">
        <v>0</v>
      </c>
    </row>
    <row r="1799" spans="1:6" x14ac:dyDescent="0.25">
      <c r="A1799" s="61"/>
      <c r="B1799" s="16"/>
      <c r="C1799" s="16"/>
      <c r="D1799" s="16"/>
      <c r="E1799" s="46"/>
      <c r="F1799" s="54"/>
    </row>
    <row r="1800" spans="1:6" x14ac:dyDescent="0.25">
      <c r="A1800" s="61"/>
      <c r="B1800" s="16"/>
      <c r="C1800" s="16"/>
      <c r="D1800" s="16"/>
      <c r="E1800" s="46"/>
      <c r="F1800" s="54"/>
    </row>
    <row r="1801" spans="1:6" x14ac:dyDescent="0.25">
      <c r="A1801" s="62"/>
      <c r="B1801" s="16"/>
      <c r="C1801" s="16"/>
      <c r="D1801" s="16"/>
      <c r="E1801" s="47"/>
      <c r="F1801" s="56"/>
    </row>
    <row r="1802" spans="1:6" x14ac:dyDescent="0.25">
      <c r="A1802" s="32"/>
      <c r="B1802" s="17"/>
      <c r="C1802" s="17"/>
      <c r="D1802" s="17"/>
      <c r="E1802" s="28"/>
      <c r="F1802" s="33"/>
    </row>
    <row r="1803" spans="1:6" x14ac:dyDescent="0.25">
      <c r="A1803" s="51" t="s">
        <v>379</v>
      </c>
      <c r="B1803" s="16" t="s">
        <v>8</v>
      </c>
      <c r="C1803" s="16"/>
      <c r="D1803" s="16">
        <v>6</v>
      </c>
      <c r="E1803" s="45">
        <f>SUM(D1803:D1808)</f>
        <v>6</v>
      </c>
      <c r="F1803" s="3">
        <v>0</v>
      </c>
    </row>
    <row r="1804" spans="1:6" x14ac:dyDescent="0.25">
      <c r="A1804" s="53"/>
      <c r="B1804" s="16"/>
      <c r="C1804" s="16"/>
      <c r="D1804" s="16"/>
      <c r="E1804" s="46"/>
      <c r="F1804" s="4"/>
    </row>
    <row r="1805" spans="1:6" x14ac:dyDescent="0.25">
      <c r="A1805" s="53"/>
      <c r="B1805" s="16"/>
      <c r="C1805" s="16"/>
      <c r="D1805" s="16"/>
      <c r="E1805" s="46"/>
      <c r="F1805" s="4"/>
    </row>
    <row r="1806" spans="1:6" x14ac:dyDescent="0.25">
      <c r="A1806" s="53"/>
      <c r="B1806" s="16"/>
      <c r="C1806" s="16"/>
      <c r="D1806" s="16"/>
      <c r="E1806" s="46"/>
      <c r="F1806" s="4"/>
    </row>
    <row r="1807" spans="1:6" x14ac:dyDescent="0.25">
      <c r="A1807" s="53"/>
      <c r="B1807" s="16"/>
      <c r="C1807" s="16"/>
      <c r="D1807" s="16"/>
      <c r="E1807" s="46"/>
      <c r="F1807" s="4"/>
    </row>
    <row r="1808" spans="1:6" x14ac:dyDescent="0.25">
      <c r="A1808" s="55"/>
      <c r="B1808" s="16"/>
      <c r="C1808" s="16"/>
      <c r="D1808" s="16"/>
      <c r="E1808" s="47"/>
      <c r="F1808" s="5"/>
    </row>
    <row r="1809" spans="1:6" x14ac:dyDescent="0.25">
      <c r="A1809" s="32"/>
      <c r="B1809" s="17"/>
      <c r="C1809" s="17"/>
      <c r="D1809" s="17"/>
      <c r="E1809" s="28"/>
      <c r="F1809" s="33"/>
    </row>
    <row r="1810" spans="1:6" x14ac:dyDescent="0.25">
      <c r="A1810" s="51" t="s">
        <v>380</v>
      </c>
      <c r="B1810" s="16" t="s">
        <v>8</v>
      </c>
      <c r="C1810" s="16"/>
      <c r="D1810" s="16">
        <v>6</v>
      </c>
      <c r="E1810" s="45">
        <f>SUM(D1810:D1813)</f>
        <v>45</v>
      </c>
      <c r="F1810" s="52">
        <v>6</v>
      </c>
    </row>
    <row r="1811" spans="1:6" x14ac:dyDescent="0.25">
      <c r="A1811" s="53"/>
      <c r="B1811" s="16" t="s">
        <v>381</v>
      </c>
      <c r="C1811" s="16"/>
      <c r="D1811" s="16">
        <v>39</v>
      </c>
      <c r="E1811" s="46"/>
      <c r="F1811" s="54"/>
    </row>
    <row r="1812" spans="1:6" x14ac:dyDescent="0.25">
      <c r="A1812" s="53"/>
      <c r="B1812" s="16"/>
      <c r="C1812" s="16"/>
      <c r="D1812" s="16"/>
      <c r="E1812" s="46"/>
      <c r="F1812" s="54"/>
    </row>
    <row r="1813" spans="1:6" x14ac:dyDescent="0.25">
      <c r="A1813" s="55"/>
      <c r="B1813" s="16"/>
      <c r="C1813" s="16"/>
      <c r="D1813" s="16"/>
      <c r="E1813" s="47"/>
      <c r="F1813" s="56"/>
    </row>
    <row r="1814" spans="1:6" x14ac:dyDescent="0.25">
      <c r="A1814" s="32"/>
      <c r="B1814" s="17"/>
      <c r="C1814" s="17"/>
      <c r="D1814" s="17"/>
      <c r="E1814" s="28"/>
      <c r="F1814" s="33"/>
    </row>
    <row r="1815" spans="1:6" x14ac:dyDescent="0.25">
      <c r="A1815" s="51" t="s">
        <v>382</v>
      </c>
      <c r="B1815" s="16" t="s">
        <v>8</v>
      </c>
      <c r="C1815" s="16"/>
      <c r="D1815" s="16">
        <v>6</v>
      </c>
      <c r="E1815" s="45">
        <f>SUM(D1815:D1818)</f>
        <v>6</v>
      </c>
      <c r="F1815" s="52">
        <v>0</v>
      </c>
    </row>
    <row r="1816" spans="1:6" x14ac:dyDescent="0.25">
      <c r="A1816" s="53"/>
      <c r="B1816" s="16"/>
      <c r="C1816" s="16"/>
      <c r="D1816" s="16"/>
      <c r="E1816" s="46"/>
      <c r="F1816" s="54"/>
    </row>
    <row r="1817" spans="1:6" x14ac:dyDescent="0.25">
      <c r="A1817" s="53"/>
      <c r="B1817" s="16"/>
      <c r="C1817" s="16"/>
      <c r="D1817" s="16"/>
      <c r="E1817" s="46"/>
      <c r="F1817" s="54"/>
    </row>
    <row r="1818" spans="1:6" x14ac:dyDescent="0.25">
      <c r="A1818" s="55"/>
      <c r="B1818" s="16"/>
      <c r="C1818" s="16"/>
      <c r="D1818" s="16"/>
      <c r="E1818" s="47"/>
      <c r="F1818" s="56"/>
    </row>
    <row r="1819" spans="1:6" x14ac:dyDescent="0.25">
      <c r="A1819" s="32"/>
      <c r="B1819" s="17"/>
      <c r="C1819" s="17"/>
      <c r="D1819" s="17"/>
      <c r="E1819" s="28"/>
      <c r="F1819" s="33"/>
    </row>
    <row r="1820" spans="1:6" x14ac:dyDescent="0.25">
      <c r="A1820" s="51" t="s">
        <v>383</v>
      </c>
      <c r="B1820" s="16" t="s">
        <v>8</v>
      </c>
      <c r="C1820" s="16"/>
      <c r="D1820" s="16">
        <v>6</v>
      </c>
      <c r="E1820" s="45">
        <f>SUM(D1820:D1823)</f>
        <v>20</v>
      </c>
      <c r="F1820" s="52">
        <v>6</v>
      </c>
    </row>
    <row r="1821" spans="1:6" x14ac:dyDescent="0.25">
      <c r="A1821" s="53"/>
      <c r="B1821" s="16" t="s">
        <v>10</v>
      </c>
      <c r="C1821" s="16" t="s">
        <v>24</v>
      </c>
      <c r="D1821" s="16">
        <v>14</v>
      </c>
      <c r="E1821" s="46"/>
      <c r="F1821" s="54"/>
    </row>
    <row r="1822" spans="1:6" x14ac:dyDescent="0.25">
      <c r="A1822" s="53"/>
      <c r="B1822" s="16"/>
      <c r="C1822" s="16"/>
      <c r="D1822" s="16"/>
      <c r="E1822" s="46"/>
      <c r="F1822" s="54"/>
    </row>
    <row r="1823" spans="1:6" x14ac:dyDescent="0.25">
      <c r="A1823" s="55"/>
      <c r="B1823" s="16"/>
      <c r="C1823" s="16"/>
      <c r="D1823" s="16"/>
      <c r="E1823" s="47"/>
      <c r="F1823" s="56"/>
    </row>
    <row r="1824" spans="1:6" x14ac:dyDescent="0.25">
      <c r="A1824" s="32"/>
      <c r="B1824" s="17"/>
      <c r="C1824" s="17"/>
      <c r="D1824" s="17"/>
      <c r="E1824" s="28"/>
      <c r="F1824" s="33"/>
    </row>
    <row r="1825" spans="1:6" x14ac:dyDescent="0.25">
      <c r="A1825" s="51" t="s">
        <v>384</v>
      </c>
      <c r="B1825" s="16" t="s">
        <v>8</v>
      </c>
      <c r="C1825" s="16"/>
      <c r="D1825" s="16">
        <v>6</v>
      </c>
      <c r="E1825" s="45">
        <f>SUM(D1825:D1831)</f>
        <v>20</v>
      </c>
      <c r="F1825" s="52">
        <v>6</v>
      </c>
    </row>
    <row r="1826" spans="1:6" x14ac:dyDescent="0.25">
      <c r="A1826" s="53"/>
      <c r="B1826" s="16" t="s">
        <v>10</v>
      </c>
      <c r="C1826" s="16" t="s">
        <v>11</v>
      </c>
      <c r="D1826" s="16">
        <v>14</v>
      </c>
      <c r="E1826" s="46"/>
      <c r="F1826" s="54"/>
    </row>
    <row r="1827" spans="1:6" x14ac:dyDescent="0.25">
      <c r="A1827" s="53"/>
      <c r="B1827" s="16"/>
      <c r="C1827" s="16"/>
      <c r="D1827" s="16"/>
      <c r="E1827" s="46"/>
      <c r="F1827" s="54"/>
    </row>
    <row r="1828" spans="1:6" x14ac:dyDescent="0.25">
      <c r="A1828" s="53"/>
      <c r="B1828" s="16"/>
      <c r="C1828" s="16"/>
      <c r="D1828" s="16"/>
      <c r="E1828" s="46"/>
      <c r="F1828" s="54"/>
    </row>
    <row r="1829" spans="1:6" x14ac:dyDescent="0.25">
      <c r="A1829" s="53"/>
      <c r="B1829" s="16"/>
      <c r="C1829" s="16"/>
      <c r="D1829" s="16"/>
      <c r="E1829" s="46"/>
      <c r="F1829" s="54"/>
    </row>
    <row r="1830" spans="1:6" x14ac:dyDescent="0.25">
      <c r="A1830" s="53"/>
      <c r="B1830" s="16"/>
      <c r="C1830" s="16"/>
      <c r="D1830" s="16"/>
      <c r="E1830" s="46"/>
      <c r="F1830" s="54"/>
    </row>
    <row r="1831" spans="1:6" x14ac:dyDescent="0.25">
      <c r="A1831" s="55"/>
      <c r="B1831" s="16"/>
      <c r="C1831" s="16"/>
      <c r="D1831" s="16"/>
      <c r="E1831" s="47"/>
      <c r="F1831" s="56"/>
    </row>
    <row r="1832" spans="1:6" x14ac:dyDescent="0.25">
      <c r="A1832" s="32"/>
      <c r="B1832" s="17"/>
      <c r="C1832" s="17"/>
      <c r="D1832" s="17"/>
      <c r="E1832" s="28"/>
      <c r="F1832" s="33"/>
    </row>
    <row r="1833" spans="1:6" x14ac:dyDescent="0.25">
      <c r="A1833" s="57" t="s">
        <v>385</v>
      </c>
      <c r="B1833" s="16" t="s">
        <v>8</v>
      </c>
      <c r="C1833" s="16"/>
      <c r="D1833" s="16">
        <v>6</v>
      </c>
      <c r="E1833" s="45">
        <f>SUM(D1833:D1836)</f>
        <v>18</v>
      </c>
      <c r="F1833" s="52">
        <v>6</v>
      </c>
    </row>
    <row r="1834" spans="1:6" x14ac:dyDescent="0.25">
      <c r="A1834" s="58"/>
      <c r="B1834" s="16" t="s">
        <v>10</v>
      </c>
      <c r="C1834" s="16" t="s">
        <v>11</v>
      </c>
      <c r="D1834" s="16">
        <v>12</v>
      </c>
      <c r="E1834" s="46"/>
      <c r="F1834" s="54"/>
    </row>
    <row r="1835" spans="1:6" x14ac:dyDescent="0.25">
      <c r="A1835" s="58"/>
      <c r="B1835" s="16"/>
      <c r="C1835" s="16"/>
      <c r="D1835" s="16"/>
      <c r="E1835" s="46"/>
      <c r="F1835" s="54"/>
    </row>
    <row r="1836" spans="1:6" x14ac:dyDescent="0.25">
      <c r="A1836" s="59"/>
      <c r="B1836" s="16"/>
      <c r="C1836" s="16"/>
      <c r="D1836" s="16"/>
      <c r="E1836" s="47"/>
      <c r="F1836" s="56"/>
    </row>
    <row r="1837" spans="1:6" x14ac:dyDescent="0.25">
      <c r="A1837" s="32"/>
      <c r="B1837" s="17"/>
      <c r="C1837" s="17"/>
      <c r="D1837" s="17"/>
      <c r="E1837" s="28"/>
      <c r="F1837" s="33"/>
    </row>
    <row r="1838" spans="1:6" x14ac:dyDescent="0.25">
      <c r="A1838" s="51" t="s">
        <v>386</v>
      </c>
      <c r="B1838" s="16" t="s">
        <v>8</v>
      </c>
      <c r="C1838" s="16"/>
      <c r="D1838" s="16">
        <v>6</v>
      </c>
      <c r="E1838" s="45">
        <f>SUM(D1838:D1841)</f>
        <v>20</v>
      </c>
      <c r="F1838" s="52">
        <v>6</v>
      </c>
    </row>
    <row r="1839" spans="1:6" x14ac:dyDescent="0.25">
      <c r="A1839" s="53"/>
      <c r="B1839" s="16" t="s">
        <v>10</v>
      </c>
      <c r="C1839" s="16" t="s">
        <v>11</v>
      </c>
      <c r="D1839" s="16">
        <v>14</v>
      </c>
      <c r="E1839" s="46"/>
      <c r="F1839" s="54"/>
    </row>
    <row r="1840" spans="1:6" x14ac:dyDescent="0.25">
      <c r="A1840" s="53"/>
      <c r="B1840" s="16"/>
      <c r="C1840" s="16"/>
      <c r="D1840" s="16"/>
      <c r="E1840" s="46"/>
      <c r="F1840" s="54"/>
    </row>
    <row r="1841" spans="1:6" x14ac:dyDescent="0.25">
      <c r="A1841" s="55"/>
      <c r="B1841" s="16"/>
      <c r="C1841" s="16"/>
      <c r="D1841" s="16"/>
      <c r="E1841" s="47"/>
      <c r="F1841" s="56"/>
    </row>
    <row r="1842" spans="1:6" x14ac:dyDescent="0.25">
      <c r="A1842" s="32"/>
      <c r="B1842" s="17"/>
      <c r="C1842" s="17"/>
      <c r="D1842" s="17"/>
      <c r="E1842" s="28"/>
      <c r="F1842" s="33"/>
    </row>
    <row r="1843" spans="1:6" x14ac:dyDescent="0.25">
      <c r="A1843" s="51" t="s">
        <v>387</v>
      </c>
      <c r="B1843" s="16" t="s">
        <v>8</v>
      </c>
      <c r="C1843" s="16"/>
      <c r="D1843" s="16">
        <v>6</v>
      </c>
      <c r="E1843" s="45">
        <f>SUM(D1843:D1846)</f>
        <v>18</v>
      </c>
      <c r="F1843" s="52">
        <v>6</v>
      </c>
    </row>
    <row r="1844" spans="1:6" x14ac:dyDescent="0.25">
      <c r="A1844" s="53"/>
      <c r="B1844" s="16" t="s">
        <v>10</v>
      </c>
      <c r="C1844" s="16" t="s">
        <v>24</v>
      </c>
      <c r="D1844" s="16">
        <v>12</v>
      </c>
      <c r="E1844" s="46"/>
      <c r="F1844" s="54"/>
    </row>
    <row r="1845" spans="1:6" x14ac:dyDescent="0.25">
      <c r="A1845" s="53"/>
      <c r="B1845" s="16"/>
      <c r="C1845" s="16"/>
      <c r="D1845" s="16"/>
      <c r="E1845" s="46"/>
      <c r="F1845" s="54"/>
    </row>
    <row r="1846" spans="1:6" x14ac:dyDescent="0.25">
      <c r="A1846" s="55"/>
      <c r="B1846" s="16"/>
      <c r="C1846" s="16"/>
      <c r="D1846" s="16"/>
      <c r="E1846" s="47"/>
      <c r="F1846" s="56"/>
    </row>
    <row r="1847" spans="1:6" x14ac:dyDescent="0.25">
      <c r="A1847" s="32"/>
      <c r="B1847" s="17"/>
      <c r="C1847" s="17"/>
      <c r="D1847" s="17"/>
      <c r="E1847" s="28"/>
      <c r="F1847" s="33"/>
    </row>
    <row r="1848" spans="1:6" x14ac:dyDescent="0.25">
      <c r="A1848" s="60" t="s">
        <v>388</v>
      </c>
      <c r="B1848" s="16" t="s">
        <v>8</v>
      </c>
      <c r="C1848" s="16"/>
      <c r="D1848" s="16">
        <v>0.5</v>
      </c>
      <c r="E1848" s="45">
        <f>SUM(D1848:D1851)</f>
        <v>14.5</v>
      </c>
      <c r="F1848" s="52">
        <v>2.5</v>
      </c>
    </row>
    <row r="1849" spans="1:6" x14ac:dyDescent="0.25">
      <c r="A1849" s="61"/>
      <c r="B1849" s="16" t="s">
        <v>10</v>
      </c>
      <c r="C1849" s="16" t="s">
        <v>11</v>
      </c>
      <c r="D1849" s="16">
        <v>14</v>
      </c>
      <c r="E1849" s="46"/>
      <c r="F1849" s="54"/>
    </row>
    <row r="1850" spans="1:6" x14ac:dyDescent="0.25">
      <c r="A1850" s="61"/>
      <c r="B1850" s="16"/>
      <c r="C1850" s="16"/>
      <c r="D1850" s="16"/>
      <c r="E1850" s="46"/>
      <c r="F1850" s="54"/>
    </row>
    <row r="1851" spans="1:6" x14ac:dyDescent="0.25">
      <c r="A1851" s="62"/>
      <c r="B1851" s="16"/>
      <c r="C1851" s="16"/>
      <c r="D1851" s="16"/>
      <c r="E1851" s="47"/>
      <c r="F1851" s="56"/>
    </row>
    <row r="1852" spans="1:6" x14ac:dyDescent="0.25">
      <c r="A1852" s="32"/>
      <c r="B1852" s="17"/>
      <c r="C1852" s="17"/>
      <c r="D1852" s="17"/>
      <c r="E1852" s="28"/>
      <c r="F1852" s="33"/>
    </row>
    <row r="1853" spans="1:6" x14ac:dyDescent="0.25">
      <c r="A1853" s="60" t="s">
        <v>389</v>
      </c>
      <c r="B1853" s="16" t="s">
        <v>8</v>
      </c>
      <c r="C1853" s="16"/>
      <c r="D1853" s="16">
        <v>0.5</v>
      </c>
      <c r="E1853" s="45">
        <f>SUM(D1853:D1856)</f>
        <v>14.5</v>
      </c>
      <c r="F1853" s="52">
        <v>0.5</v>
      </c>
    </row>
    <row r="1854" spans="1:6" x14ac:dyDescent="0.25">
      <c r="A1854" s="61"/>
      <c r="B1854" s="16" t="s">
        <v>10</v>
      </c>
      <c r="C1854" s="16" t="s">
        <v>11</v>
      </c>
      <c r="D1854" s="16">
        <v>14</v>
      </c>
      <c r="E1854" s="46"/>
      <c r="F1854" s="54"/>
    </row>
    <row r="1855" spans="1:6" x14ac:dyDescent="0.25">
      <c r="A1855" s="61"/>
      <c r="B1855" s="16"/>
      <c r="C1855" s="16"/>
      <c r="D1855" s="16"/>
      <c r="E1855" s="46"/>
      <c r="F1855" s="54"/>
    </row>
    <row r="1856" spans="1:6" x14ac:dyDescent="0.25">
      <c r="A1856" s="62"/>
      <c r="B1856" s="16"/>
      <c r="C1856" s="16"/>
      <c r="D1856" s="16"/>
      <c r="E1856" s="47"/>
      <c r="F1856" s="56"/>
    </row>
    <row r="1857" spans="1:6" x14ac:dyDescent="0.25">
      <c r="A1857" s="32"/>
      <c r="B1857" s="17"/>
      <c r="C1857" s="17"/>
      <c r="D1857" s="17"/>
      <c r="E1857" s="28"/>
      <c r="F1857" s="33"/>
    </row>
    <row r="1858" spans="1:6" x14ac:dyDescent="0.25">
      <c r="A1858" s="51" t="s">
        <v>390</v>
      </c>
      <c r="B1858" s="16" t="s">
        <v>8</v>
      </c>
      <c r="C1858" s="16"/>
      <c r="D1858" s="16">
        <v>0.5</v>
      </c>
      <c r="E1858" s="45">
        <f>SUM(D1858:D1861)</f>
        <v>12.5</v>
      </c>
      <c r="F1858" s="52">
        <v>0.5</v>
      </c>
    </row>
    <row r="1859" spans="1:6" x14ac:dyDescent="0.25">
      <c r="A1859" s="53"/>
      <c r="B1859" s="16" t="s">
        <v>10</v>
      </c>
      <c r="C1859" s="16" t="s">
        <v>24</v>
      </c>
      <c r="D1859" s="16">
        <v>12</v>
      </c>
      <c r="E1859" s="46"/>
      <c r="F1859" s="54"/>
    </row>
    <row r="1860" spans="1:6" x14ac:dyDescent="0.25">
      <c r="A1860" s="53"/>
      <c r="B1860" s="16"/>
      <c r="C1860" s="16"/>
      <c r="D1860" s="16"/>
      <c r="E1860" s="46"/>
      <c r="F1860" s="54"/>
    </row>
    <row r="1861" spans="1:6" x14ac:dyDescent="0.25">
      <c r="A1861" s="55"/>
      <c r="B1861" s="16"/>
      <c r="C1861" s="16"/>
      <c r="D1861" s="16"/>
      <c r="E1861" s="47"/>
      <c r="F1861" s="56"/>
    </row>
    <row r="1862" spans="1:6" x14ac:dyDescent="0.25">
      <c r="A1862" s="32"/>
      <c r="B1862" s="17"/>
      <c r="C1862" s="17"/>
      <c r="D1862" s="17"/>
      <c r="E1862" s="28"/>
      <c r="F1862" s="33"/>
    </row>
    <row r="1863" spans="1:6" x14ac:dyDescent="0.25">
      <c r="A1863" s="51" t="s">
        <v>391</v>
      </c>
      <c r="B1863" s="16" t="s">
        <v>8</v>
      </c>
      <c r="C1863" s="16"/>
      <c r="D1863" s="16">
        <v>6</v>
      </c>
      <c r="E1863" s="45">
        <f>SUM(D1863:D1866)</f>
        <v>20</v>
      </c>
      <c r="F1863" s="52">
        <v>6</v>
      </c>
    </row>
    <row r="1864" spans="1:6" x14ac:dyDescent="0.25">
      <c r="A1864" s="53"/>
      <c r="B1864" s="16" t="s">
        <v>10</v>
      </c>
      <c r="C1864" s="16" t="s">
        <v>11</v>
      </c>
      <c r="D1864" s="16">
        <v>14</v>
      </c>
      <c r="E1864" s="46"/>
      <c r="F1864" s="54"/>
    </row>
    <row r="1865" spans="1:6" x14ac:dyDescent="0.25">
      <c r="A1865" s="53"/>
      <c r="B1865" s="16"/>
      <c r="C1865" s="16"/>
      <c r="D1865" s="16"/>
      <c r="E1865" s="46"/>
      <c r="F1865" s="54"/>
    </row>
    <row r="1866" spans="1:6" x14ac:dyDescent="0.25">
      <c r="A1866" s="55"/>
      <c r="B1866" s="16"/>
      <c r="C1866" s="16"/>
      <c r="D1866" s="16"/>
      <c r="E1866" s="47"/>
      <c r="F1866" s="56"/>
    </row>
    <row r="1867" spans="1:6" x14ac:dyDescent="0.25">
      <c r="A1867" s="32"/>
      <c r="B1867" s="17"/>
      <c r="C1867" s="17"/>
      <c r="D1867" s="17"/>
      <c r="E1867" s="28"/>
      <c r="F1867" s="33"/>
    </row>
    <row r="1868" spans="1:6" x14ac:dyDescent="0.25">
      <c r="A1868" s="51" t="s">
        <v>392</v>
      </c>
      <c r="B1868" s="16" t="s">
        <v>8</v>
      </c>
      <c r="C1868" s="16"/>
      <c r="D1868" s="16">
        <v>6</v>
      </c>
      <c r="E1868" s="45">
        <f>SUM(D1868:D1871)</f>
        <v>19</v>
      </c>
      <c r="F1868" s="52">
        <v>6</v>
      </c>
    </row>
    <row r="1869" spans="1:6" x14ac:dyDescent="0.25">
      <c r="A1869" s="53"/>
      <c r="B1869" s="16" t="s">
        <v>10</v>
      </c>
      <c r="C1869" s="16" t="s">
        <v>11</v>
      </c>
      <c r="D1869" s="16">
        <v>13</v>
      </c>
      <c r="E1869" s="46"/>
      <c r="F1869" s="54"/>
    </row>
    <row r="1870" spans="1:6" x14ac:dyDescent="0.25">
      <c r="A1870" s="53"/>
      <c r="B1870" s="16"/>
      <c r="C1870" s="16"/>
      <c r="D1870" s="16"/>
      <c r="E1870" s="46"/>
      <c r="F1870" s="54"/>
    </row>
    <row r="1871" spans="1:6" x14ac:dyDescent="0.25">
      <c r="A1871" s="55"/>
      <c r="B1871" s="16"/>
      <c r="C1871" s="16"/>
      <c r="D1871" s="16"/>
      <c r="E1871" s="47"/>
      <c r="F1871" s="56"/>
    </row>
    <row r="1872" spans="1:6" x14ac:dyDescent="0.25">
      <c r="A1872" s="32"/>
      <c r="B1872" s="17"/>
      <c r="C1872" s="17"/>
      <c r="D1872" s="17"/>
      <c r="E1872" s="28"/>
      <c r="F1872" s="33"/>
    </row>
    <row r="1873" spans="1:6" x14ac:dyDescent="0.25">
      <c r="A1873" s="51" t="s">
        <v>393</v>
      </c>
      <c r="B1873" s="16" t="s">
        <v>8</v>
      </c>
      <c r="C1873" s="16"/>
      <c r="D1873" s="16">
        <v>6</v>
      </c>
      <c r="E1873" s="45">
        <f>SUM(D1873:D1876)</f>
        <v>12</v>
      </c>
      <c r="F1873" s="52">
        <v>0</v>
      </c>
    </row>
    <row r="1874" spans="1:6" x14ac:dyDescent="0.25">
      <c r="A1874" s="53"/>
      <c r="B1874" s="16" t="s">
        <v>10</v>
      </c>
      <c r="C1874" s="16" t="s">
        <v>24</v>
      </c>
      <c r="D1874" s="16">
        <v>4</v>
      </c>
      <c r="E1874" s="46"/>
      <c r="F1874" s="54"/>
    </row>
    <row r="1875" spans="1:6" x14ac:dyDescent="0.25">
      <c r="A1875" s="53"/>
      <c r="B1875" s="16" t="s">
        <v>47</v>
      </c>
      <c r="C1875" s="16" t="s">
        <v>76</v>
      </c>
      <c r="D1875" s="16">
        <v>2</v>
      </c>
      <c r="E1875" s="46"/>
      <c r="F1875" s="54"/>
    </row>
    <row r="1876" spans="1:6" x14ac:dyDescent="0.25">
      <c r="A1876" s="55"/>
      <c r="B1876" s="16"/>
      <c r="C1876" s="16"/>
      <c r="D1876" s="16"/>
      <c r="E1876" s="47"/>
      <c r="F1876" s="56"/>
    </row>
    <row r="1877" spans="1:6" x14ac:dyDescent="0.25">
      <c r="A1877" s="32"/>
      <c r="B1877" s="17"/>
      <c r="C1877" s="17"/>
      <c r="D1877" s="17"/>
      <c r="E1877" s="28"/>
      <c r="F1877" s="33"/>
    </row>
    <row r="1878" spans="1:6" x14ac:dyDescent="0.25">
      <c r="A1878" s="57" t="s">
        <v>394</v>
      </c>
      <c r="B1878" s="16" t="s">
        <v>8</v>
      </c>
      <c r="C1878" s="16"/>
      <c r="D1878" s="16">
        <v>6</v>
      </c>
      <c r="E1878" s="45">
        <f>SUM(D1878:D1881)</f>
        <v>18</v>
      </c>
      <c r="F1878" s="52">
        <v>6</v>
      </c>
    </row>
    <row r="1879" spans="1:6" x14ac:dyDescent="0.25">
      <c r="A1879" s="58"/>
      <c r="B1879" s="16" t="s">
        <v>10</v>
      </c>
      <c r="C1879" s="16" t="s">
        <v>24</v>
      </c>
      <c r="D1879" s="16">
        <v>12</v>
      </c>
      <c r="E1879" s="46"/>
      <c r="F1879" s="54"/>
    </row>
    <row r="1880" spans="1:6" x14ac:dyDescent="0.25">
      <c r="A1880" s="58"/>
      <c r="B1880" s="16"/>
      <c r="C1880" s="16"/>
      <c r="D1880" s="16"/>
      <c r="E1880" s="46"/>
      <c r="F1880" s="54"/>
    </row>
    <row r="1881" spans="1:6" x14ac:dyDescent="0.25">
      <c r="A1881" s="59"/>
      <c r="B1881" s="16"/>
      <c r="C1881" s="16"/>
      <c r="D1881" s="16"/>
      <c r="E1881" s="47"/>
      <c r="F1881" s="56"/>
    </row>
    <row r="1882" spans="1:6" x14ac:dyDescent="0.25">
      <c r="A1882" s="32"/>
      <c r="B1882" s="17"/>
      <c r="C1882" s="17"/>
      <c r="D1882" s="17"/>
      <c r="E1882" s="28"/>
      <c r="F1882" s="33"/>
    </row>
    <row r="1883" spans="1:6" x14ac:dyDescent="0.25">
      <c r="A1883" s="57" t="s">
        <v>395</v>
      </c>
      <c r="B1883" s="16" t="s">
        <v>8</v>
      </c>
      <c r="C1883" s="16"/>
      <c r="D1883" s="16">
        <v>6</v>
      </c>
      <c r="E1883" s="45">
        <f>SUM(D1883:D1886)</f>
        <v>18</v>
      </c>
      <c r="F1883" s="52">
        <v>6</v>
      </c>
    </row>
    <row r="1884" spans="1:6" x14ac:dyDescent="0.25">
      <c r="A1884" s="58"/>
      <c r="B1884" s="16" t="s">
        <v>10</v>
      </c>
      <c r="C1884" s="16" t="s">
        <v>24</v>
      </c>
      <c r="D1884" s="16">
        <v>12</v>
      </c>
      <c r="E1884" s="46"/>
      <c r="F1884" s="54"/>
    </row>
    <row r="1885" spans="1:6" x14ac:dyDescent="0.25">
      <c r="A1885" s="58"/>
      <c r="B1885" s="16"/>
      <c r="C1885" s="16"/>
      <c r="D1885" s="16"/>
      <c r="E1885" s="46"/>
      <c r="F1885" s="54"/>
    </row>
    <row r="1886" spans="1:6" x14ac:dyDescent="0.25">
      <c r="A1886" s="59"/>
      <c r="B1886" s="16"/>
      <c r="C1886" s="16"/>
      <c r="D1886" s="16"/>
      <c r="E1886" s="47"/>
      <c r="F1886" s="56"/>
    </row>
    <row r="1887" spans="1:6" x14ac:dyDescent="0.25">
      <c r="A1887" s="32"/>
      <c r="B1887" s="17"/>
      <c r="C1887" s="17"/>
      <c r="D1887" s="17"/>
      <c r="E1887" s="28"/>
      <c r="F1887" s="33"/>
    </row>
    <row r="1888" spans="1:6" x14ac:dyDescent="0.25">
      <c r="A1888" s="57" t="s">
        <v>396</v>
      </c>
      <c r="B1888" s="16" t="s">
        <v>8</v>
      </c>
      <c r="C1888" s="16"/>
      <c r="D1888" s="16">
        <v>6</v>
      </c>
      <c r="E1888" s="45">
        <f>SUM(D1888:D1891)</f>
        <v>27</v>
      </c>
      <c r="F1888" s="52">
        <v>6</v>
      </c>
    </row>
    <row r="1889" spans="1:6" x14ac:dyDescent="0.25">
      <c r="A1889" s="58"/>
      <c r="B1889" s="16" t="s">
        <v>47</v>
      </c>
      <c r="C1889" s="16" t="s">
        <v>199</v>
      </c>
      <c r="D1889" s="16">
        <v>3</v>
      </c>
      <c r="E1889" s="46"/>
      <c r="F1889" s="54"/>
    </row>
    <row r="1890" spans="1:6" x14ac:dyDescent="0.25">
      <c r="A1890" s="58"/>
      <c r="B1890" s="16" t="s">
        <v>47</v>
      </c>
      <c r="C1890" s="16" t="s">
        <v>353</v>
      </c>
      <c r="D1890" s="16">
        <v>4</v>
      </c>
      <c r="E1890" s="46"/>
      <c r="F1890" s="54"/>
    </row>
    <row r="1891" spans="1:6" x14ac:dyDescent="0.25">
      <c r="A1891" s="59"/>
      <c r="B1891" s="16" t="s">
        <v>10</v>
      </c>
      <c r="C1891" s="16" t="s">
        <v>11</v>
      </c>
      <c r="D1891" s="16">
        <v>14</v>
      </c>
      <c r="E1891" s="47"/>
      <c r="F1891" s="56"/>
    </row>
    <row r="1892" spans="1:6" x14ac:dyDescent="0.25">
      <c r="A1892" s="32"/>
      <c r="B1892" s="17"/>
      <c r="C1892" s="17"/>
      <c r="D1892" s="17"/>
      <c r="E1892" s="28"/>
      <c r="F1892" s="33"/>
    </row>
    <row r="1893" spans="1:6" x14ac:dyDescent="0.25">
      <c r="A1893" s="51" t="s">
        <v>397</v>
      </c>
      <c r="B1893" s="16" t="s">
        <v>8</v>
      </c>
      <c r="C1893" s="16"/>
      <c r="D1893" s="16">
        <v>6</v>
      </c>
      <c r="E1893" s="45">
        <f>SUM(D1893:D1896)</f>
        <v>20</v>
      </c>
      <c r="F1893" s="52">
        <v>6</v>
      </c>
    </row>
    <row r="1894" spans="1:6" x14ac:dyDescent="0.25">
      <c r="A1894" s="53"/>
      <c r="B1894" s="16" t="s">
        <v>10</v>
      </c>
      <c r="C1894" s="16" t="s">
        <v>11</v>
      </c>
      <c r="D1894" s="16">
        <v>14</v>
      </c>
      <c r="E1894" s="46"/>
      <c r="F1894" s="54"/>
    </row>
    <row r="1895" spans="1:6" x14ac:dyDescent="0.25">
      <c r="A1895" s="53"/>
      <c r="B1895" s="16"/>
      <c r="C1895" s="16"/>
      <c r="D1895" s="16"/>
      <c r="E1895" s="46"/>
      <c r="F1895" s="54"/>
    </row>
    <row r="1896" spans="1:6" x14ac:dyDescent="0.25">
      <c r="A1896" s="55"/>
      <c r="B1896" s="16"/>
      <c r="C1896" s="16"/>
      <c r="D1896" s="16"/>
      <c r="E1896" s="47"/>
      <c r="F1896" s="56"/>
    </row>
    <row r="1897" spans="1:6" x14ac:dyDescent="0.25">
      <c r="A1897" s="32"/>
      <c r="B1897" s="17"/>
      <c r="C1897" s="17"/>
      <c r="D1897" s="17"/>
      <c r="E1897" s="28"/>
      <c r="F1897" s="33"/>
    </row>
    <row r="1898" spans="1:6" x14ac:dyDescent="0.25">
      <c r="A1898" s="51" t="s">
        <v>398</v>
      </c>
      <c r="B1898" s="16" t="s">
        <v>8</v>
      </c>
      <c r="C1898" s="16"/>
      <c r="D1898" s="16">
        <v>6</v>
      </c>
      <c r="E1898" s="45">
        <f>SUM(D1898:D1901)</f>
        <v>24</v>
      </c>
      <c r="F1898" s="52">
        <v>6</v>
      </c>
    </row>
    <row r="1899" spans="1:6" x14ac:dyDescent="0.25">
      <c r="A1899" s="53"/>
      <c r="B1899" s="16" t="s">
        <v>10</v>
      </c>
      <c r="C1899" s="16" t="s">
        <v>24</v>
      </c>
      <c r="D1899" s="16">
        <v>12</v>
      </c>
      <c r="E1899" s="46"/>
      <c r="F1899" s="54"/>
    </row>
    <row r="1900" spans="1:6" x14ac:dyDescent="0.25">
      <c r="A1900" s="53"/>
      <c r="B1900" s="16" t="s">
        <v>16</v>
      </c>
      <c r="C1900" s="16"/>
      <c r="D1900" s="16">
        <v>6</v>
      </c>
      <c r="E1900" s="46"/>
      <c r="F1900" s="54"/>
    </row>
    <row r="1901" spans="1:6" x14ac:dyDescent="0.25">
      <c r="A1901" s="55"/>
      <c r="B1901" s="16"/>
      <c r="C1901" s="16"/>
      <c r="D1901" s="16"/>
      <c r="E1901" s="47"/>
      <c r="F1901" s="56"/>
    </row>
    <row r="1902" spans="1:6" x14ac:dyDescent="0.25">
      <c r="A1902" s="32"/>
      <c r="B1902" s="17"/>
      <c r="C1902" s="17"/>
      <c r="D1902" s="17"/>
      <c r="E1902" s="28"/>
      <c r="F1902" s="33"/>
    </row>
    <row r="1903" spans="1:6" x14ac:dyDescent="0.25">
      <c r="A1903" s="51" t="s">
        <v>399</v>
      </c>
      <c r="B1903" s="16" t="s">
        <v>8</v>
      </c>
      <c r="C1903" s="16"/>
      <c r="D1903" s="16">
        <v>6</v>
      </c>
      <c r="E1903" s="45">
        <f>SUM(D1903:D1906)</f>
        <v>20</v>
      </c>
      <c r="F1903" s="52">
        <v>6</v>
      </c>
    </row>
    <row r="1904" spans="1:6" x14ac:dyDescent="0.25">
      <c r="A1904" s="53"/>
      <c r="B1904" s="16" t="s">
        <v>10</v>
      </c>
      <c r="C1904" s="16" t="s">
        <v>11</v>
      </c>
      <c r="D1904" s="16">
        <v>14</v>
      </c>
      <c r="E1904" s="46"/>
      <c r="F1904" s="54"/>
    </row>
    <row r="1905" spans="1:6" x14ac:dyDescent="0.25">
      <c r="A1905" s="53"/>
      <c r="B1905" s="16"/>
      <c r="C1905" s="16"/>
      <c r="D1905" s="16"/>
      <c r="E1905" s="46"/>
      <c r="F1905" s="54"/>
    </row>
    <row r="1906" spans="1:6" x14ac:dyDescent="0.25">
      <c r="A1906" s="55"/>
      <c r="B1906" s="16"/>
      <c r="C1906" s="16"/>
      <c r="D1906" s="16"/>
      <c r="E1906" s="47"/>
      <c r="F1906" s="56"/>
    </row>
    <row r="1907" spans="1:6" x14ac:dyDescent="0.25">
      <c r="A1907" s="32"/>
      <c r="B1907" s="17"/>
      <c r="C1907" s="17"/>
      <c r="D1907" s="17"/>
      <c r="E1907" s="28"/>
      <c r="F1907" s="33"/>
    </row>
    <row r="1908" spans="1:6" x14ac:dyDescent="0.25">
      <c r="A1908" s="51" t="s">
        <v>400</v>
      </c>
      <c r="B1908" s="16" t="s">
        <v>8</v>
      </c>
      <c r="C1908" s="16"/>
      <c r="D1908" s="16">
        <v>6</v>
      </c>
      <c r="E1908" s="45">
        <f>D1908+D1909+D1910+D1911</f>
        <v>6</v>
      </c>
      <c r="F1908" s="52">
        <v>0</v>
      </c>
    </row>
    <row r="1909" spans="1:6" x14ac:dyDescent="0.25">
      <c r="A1909" s="53"/>
      <c r="B1909" s="16"/>
      <c r="C1909" s="16"/>
      <c r="D1909" s="16"/>
      <c r="E1909" s="46"/>
      <c r="F1909" s="54"/>
    </row>
    <row r="1910" spans="1:6" x14ac:dyDescent="0.25">
      <c r="A1910" s="53"/>
      <c r="B1910" s="16"/>
      <c r="C1910" s="16"/>
      <c r="D1910" s="16"/>
      <c r="E1910" s="46"/>
      <c r="F1910" s="54"/>
    </row>
    <row r="1911" spans="1:6" x14ac:dyDescent="0.25">
      <c r="A1911" s="55"/>
      <c r="B1911" s="16"/>
      <c r="C1911" s="16"/>
      <c r="D1911" s="16"/>
      <c r="E1911" s="47"/>
      <c r="F1911" s="56"/>
    </row>
    <row r="1912" spans="1:6" x14ac:dyDescent="0.25">
      <c r="A1912" s="32"/>
      <c r="B1912" s="17"/>
      <c r="C1912" s="17"/>
      <c r="D1912" s="17"/>
      <c r="E1912" s="28"/>
      <c r="F1912" s="33"/>
    </row>
    <row r="1913" spans="1:6" x14ac:dyDescent="0.25">
      <c r="A1913" s="51" t="s">
        <v>401</v>
      </c>
      <c r="B1913" s="16" t="s">
        <v>8</v>
      </c>
      <c r="C1913" s="16"/>
      <c r="D1913" s="16">
        <v>0.5</v>
      </c>
      <c r="E1913" s="45">
        <f>SUM(D1913:D1916)</f>
        <v>0.5</v>
      </c>
      <c r="F1913" s="52">
        <v>0</v>
      </c>
    </row>
    <row r="1914" spans="1:6" x14ac:dyDescent="0.25">
      <c r="A1914" s="53"/>
      <c r="B1914" s="16"/>
      <c r="C1914" s="16"/>
      <c r="D1914" s="16"/>
      <c r="E1914" s="46"/>
      <c r="F1914" s="54"/>
    </row>
    <row r="1915" spans="1:6" x14ac:dyDescent="0.25">
      <c r="A1915" s="53"/>
      <c r="B1915" s="16"/>
      <c r="C1915" s="16"/>
      <c r="D1915" s="16"/>
      <c r="E1915" s="46"/>
      <c r="F1915" s="54"/>
    </row>
    <row r="1916" spans="1:6" x14ac:dyDescent="0.25">
      <c r="A1916" s="55"/>
      <c r="B1916" s="16"/>
      <c r="C1916" s="16"/>
      <c r="D1916" s="16"/>
      <c r="E1916" s="47"/>
      <c r="F1916" s="56"/>
    </row>
    <row r="1917" spans="1:6" x14ac:dyDescent="0.25">
      <c r="A1917" s="32"/>
      <c r="B1917" s="17"/>
      <c r="C1917" s="17"/>
      <c r="D1917" s="17"/>
      <c r="E1917" s="28"/>
      <c r="F1917" s="33"/>
    </row>
    <row r="1918" spans="1:6" x14ac:dyDescent="0.25">
      <c r="A1918" s="60" t="s">
        <v>402</v>
      </c>
      <c r="B1918" s="16" t="s">
        <v>8</v>
      </c>
      <c r="C1918" s="16" t="s">
        <v>101</v>
      </c>
      <c r="D1918" s="16">
        <v>6</v>
      </c>
      <c r="E1918" s="45">
        <f>SUM(D1918:D1921)</f>
        <v>6</v>
      </c>
      <c r="F1918" s="52">
        <v>0</v>
      </c>
    </row>
    <row r="1919" spans="1:6" x14ac:dyDescent="0.25">
      <c r="A1919" s="61"/>
      <c r="B1919" s="16"/>
      <c r="C1919" s="16"/>
      <c r="D1919" s="16"/>
      <c r="E1919" s="46"/>
      <c r="F1919" s="54"/>
    </row>
    <row r="1920" spans="1:6" x14ac:dyDescent="0.25">
      <c r="A1920" s="61"/>
      <c r="B1920" s="16"/>
      <c r="C1920" s="16"/>
      <c r="D1920" s="16"/>
      <c r="E1920" s="46"/>
      <c r="F1920" s="54"/>
    </row>
    <row r="1921" spans="1:6" x14ac:dyDescent="0.25">
      <c r="A1921" s="62"/>
      <c r="B1921" s="16"/>
      <c r="C1921" s="16"/>
      <c r="D1921" s="16"/>
      <c r="E1921" s="47"/>
      <c r="F1921" s="56"/>
    </row>
    <row r="1922" spans="1:6" x14ac:dyDescent="0.25">
      <c r="A1922" s="32"/>
      <c r="B1922" s="17"/>
      <c r="C1922" s="17"/>
      <c r="D1922" s="17"/>
      <c r="E1922" s="28"/>
      <c r="F1922" s="33"/>
    </row>
    <row r="1923" spans="1:6" x14ac:dyDescent="0.25">
      <c r="A1923" s="51" t="s">
        <v>403</v>
      </c>
      <c r="B1923" s="16" t="s">
        <v>8</v>
      </c>
      <c r="C1923" s="16"/>
      <c r="D1923" s="16">
        <v>6</v>
      </c>
      <c r="E1923" s="45">
        <f>SUM(D1923:D1926)</f>
        <v>20</v>
      </c>
      <c r="F1923" s="52">
        <v>6</v>
      </c>
    </row>
    <row r="1924" spans="1:6" x14ac:dyDescent="0.25">
      <c r="A1924" s="53"/>
      <c r="B1924" s="16" t="s">
        <v>10</v>
      </c>
      <c r="C1924" s="16" t="s">
        <v>11</v>
      </c>
      <c r="D1924" s="16">
        <v>14</v>
      </c>
      <c r="E1924" s="46"/>
      <c r="F1924" s="54"/>
    </row>
    <row r="1925" spans="1:6" x14ac:dyDescent="0.25">
      <c r="A1925" s="53"/>
      <c r="B1925" s="16"/>
      <c r="C1925" s="16"/>
      <c r="D1925" s="16"/>
      <c r="E1925" s="46"/>
      <c r="F1925" s="54"/>
    </row>
    <row r="1926" spans="1:6" x14ac:dyDescent="0.25">
      <c r="A1926" s="55"/>
      <c r="B1926" s="16"/>
      <c r="C1926" s="16"/>
      <c r="D1926" s="16"/>
      <c r="E1926" s="47"/>
      <c r="F1926" s="56"/>
    </row>
    <row r="1927" spans="1:6" x14ac:dyDescent="0.25">
      <c r="A1927" s="32"/>
      <c r="B1927" s="17"/>
      <c r="C1927" s="17"/>
      <c r="D1927" s="17"/>
      <c r="E1927" s="28"/>
      <c r="F1927" s="33"/>
    </row>
    <row r="1928" spans="1:6" x14ac:dyDescent="0.25">
      <c r="A1928" s="57" t="s">
        <v>404</v>
      </c>
      <c r="B1928" s="16" t="s">
        <v>8</v>
      </c>
      <c r="C1928" s="16"/>
      <c r="D1928" s="16">
        <v>6</v>
      </c>
      <c r="E1928" s="45">
        <f>SUM(D1928:D1936)</f>
        <v>20</v>
      </c>
      <c r="F1928" s="3">
        <v>6</v>
      </c>
    </row>
    <row r="1929" spans="1:6" x14ac:dyDescent="0.25">
      <c r="A1929" s="58"/>
      <c r="B1929" s="16" t="s">
        <v>10</v>
      </c>
      <c r="C1929" s="16" t="s">
        <v>24</v>
      </c>
      <c r="D1929" s="16">
        <v>12</v>
      </c>
      <c r="E1929" s="46"/>
      <c r="F1929" s="4"/>
    </row>
    <row r="1930" spans="1:6" x14ac:dyDescent="0.25">
      <c r="A1930" s="58"/>
      <c r="B1930" s="16" t="s">
        <v>47</v>
      </c>
      <c r="C1930" s="16" t="s">
        <v>300</v>
      </c>
      <c r="D1930" s="16">
        <v>2</v>
      </c>
      <c r="E1930" s="46"/>
      <c r="F1930" s="4"/>
    </row>
    <row r="1931" spans="1:6" x14ac:dyDescent="0.25">
      <c r="A1931" s="58"/>
      <c r="B1931" s="16"/>
      <c r="C1931" s="16"/>
      <c r="D1931" s="16"/>
      <c r="E1931" s="46"/>
      <c r="F1931" s="4"/>
    </row>
    <row r="1932" spans="1:6" x14ac:dyDescent="0.25">
      <c r="A1932" s="58"/>
      <c r="B1932" s="16"/>
      <c r="C1932" s="16"/>
      <c r="D1932" s="16"/>
      <c r="E1932" s="46"/>
      <c r="F1932" s="4"/>
    </row>
    <row r="1933" spans="1:6" x14ac:dyDescent="0.25">
      <c r="A1933" s="58"/>
      <c r="B1933" s="16"/>
      <c r="C1933" s="16"/>
      <c r="D1933" s="16"/>
      <c r="E1933" s="46"/>
      <c r="F1933" s="4"/>
    </row>
    <row r="1934" spans="1:6" x14ac:dyDescent="0.25">
      <c r="A1934" s="58"/>
      <c r="B1934" s="16"/>
      <c r="C1934" s="16"/>
      <c r="D1934" s="16"/>
      <c r="E1934" s="46"/>
      <c r="F1934" s="4"/>
    </row>
    <row r="1935" spans="1:6" x14ac:dyDescent="0.25">
      <c r="A1935" s="58"/>
      <c r="B1935" s="16"/>
      <c r="C1935" s="16"/>
      <c r="D1935" s="16"/>
      <c r="E1935" s="46"/>
      <c r="F1935" s="4"/>
    </row>
    <row r="1936" spans="1:6" x14ac:dyDescent="0.25">
      <c r="A1936" s="59"/>
      <c r="B1936" s="16"/>
      <c r="C1936" s="16"/>
      <c r="D1936" s="16"/>
      <c r="E1936" s="47"/>
      <c r="F1936" s="5"/>
    </row>
    <row r="1937" spans="1:6" x14ac:dyDescent="0.25">
      <c r="A1937" s="32"/>
      <c r="B1937" s="17"/>
      <c r="C1937" s="17"/>
      <c r="D1937" s="17"/>
      <c r="E1937" s="28"/>
      <c r="F1937" s="33"/>
    </row>
    <row r="1938" spans="1:6" x14ac:dyDescent="0.25">
      <c r="A1938" s="51" t="s">
        <v>405</v>
      </c>
      <c r="B1938" s="16" t="s">
        <v>8</v>
      </c>
      <c r="C1938" s="16"/>
      <c r="D1938" s="16">
        <v>6</v>
      </c>
      <c r="E1938" s="45">
        <f>SUM(D1938:D1941)</f>
        <v>20</v>
      </c>
      <c r="F1938" s="52">
        <v>6</v>
      </c>
    </row>
    <row r="1939" spans="1:6" x14ac:dyDescent="0.25">
      <c r="A1939" s="53"/>
      <c r="B1939" s="16" t="s">
        <v>10</v>
      </c>
      <c r="C1939" s="16" t="s">
        <v>11</v>
      </c>
      <c r="D1939" s="16">
        <v>14</v>
      </c>
      <c r="E1939" s="46"/>
      <c r="F1939" s="54"/>
    </row>
    <row r="1940" spans="1:6" x14ac:dyDescent="0.25">
      <c r="A1940" s="53"/>
      <c r="B1940" s="16"/>
      <c r="C1940" s="16"/>
      <c r="D1940" s="16"/>
      <c r="E1940" s="46"/>
      <c r="F1940" s="54"/>
    </row>
    <row r="1941" spans="1:6" x14ac:dyDescent="0.25">
      <c r="A1941" s="55"/>
      <c r="B1941" s="16"/>
      <c r="C1941" s="16"/>
      <c r="D1941" s="16"/>
      <c r="E1941" s="47"/>
      <c r="F1941" s="56"/>
    </row>
    <row r="1942" spans="1:6" x14ac:dyDescent="0.25">
      <c r="A1942" s="32"/>
      <c r="B1942" s="17"/>
      <c r="C1942" s="17"/>
      <c r="D1942" s="17"/>
      <c r="E1942" s="28"/>
      <c r="F1942" s="33"/>
    </row>
    <row r="1943" spans="1:6" x14ac:dyDescent="0.25">
      <c r="A1943" s="51" t="s">
        <v>406</v>
      </c>
      <c r="B1943" s="16" t="s">
        <v>8</v>
      </c>
      <c r="C1943" s="16"/>
      <c r="D1943" s="16">
        <v>6</v>
      </c>
      <c r="E1943" s="45">
        <f>SUM(D1943:D1946)</f>
        <v>23</v>
      </c>
      <c r="F1943" s="52">
        <v>6</v>
      </c>
    </row>
    <row r="1944" spans="1:6" x14ac:dyDescent="0.25">
      <c r="A1944" s="53"/>
      <c r="B1944" s="16" t="s">
        <v>10</v>
      </c>
      <c r="C1944" s="16" t="s">
        <v>24</v>
      </c>
      <c r="D1944" s="16">
        <v>12</v>
      </c>
      <c r="E1944" s="46"/>
      <c r="F1944" s="54"/>
    </row>
    <row r="1945" spans="1:6" x14ac:dyDescent="0.25">
      <c r="A1945" s="53"/>
      <c r="B1945" s="16" t="s">
        <v>47</v>
      </c>
      <c r="C1945" s="16" t="s">
        <v>106</v>
      </c>
      <c r="D1945" s="16">
        <v>5</v>
      </c>
      <c r="E1945" s="46"/>
      <c r="F1945" s="54"/>
    </row>
    <row r="1946" spans="1:6" x14ac:dyDescent="0.25">
      <c r="A1946" s="55"/>
      <c r="B1946" s="16"/>
      <c r="C1946" s="16"/>
      <c r="D1946" s="16"/>
      <c r="E1946" s="47"/>
      <c r="F1946" s="56"/>
    </row>
    <row r="1947" spans="1:6" x14ac:dyDescent="0.25">
      <c r="A1947" s="32"/>
      <c r="B1947" s="17"/>
      <c r="C1947" s="17"/>
      <c r="D1947" s="17"/>
      <c r="E1947" s="28"/>
      <c r="F1947" s="33"/>
    </row>
    <row r="1948" spans="1:6" x14ac:dyDescent="0.25">
      <c r="A1948" s="51" t="s">
        <v>407</v>
      </c>
      <c r="B1948" s="16" t="s">
        <v>8</v>
      </c>
      <c r="C1948" s="16" t="s">
        <v>101</v>
      </c>
      <c r="D1948" s="16">
        <v>6</v>
      </c>
      <c r="E1948" s="45">
        <f>SUM(D1948:D1951)</f>
        <v>6</v>
      </c>
      <c r="F1948" s="52">
        <v>0</v>
      </c>
    </row>
    <row r="1949" spans="1:6" x14ac:dyDescent="0.25">
      <c r="A1949" s="53"/>
      <c r="B1949" s="16"/>
      <c r="C1949" s="16"/>
      <c r="D1949" s="16"/>
      <c r="E1949" s="46"/>
      <c r="F1949" s="54"/>
    </row>
    <row r="1950" spans="1:6" x14ac:dyDescent="0.25">
      <c r="A1950" s="53"/>
      <c r="B1950" s="16"/>
      <c r="C1950" s="16"/>
      <c r="D1950" s="16"/>
      <c r="E1950" s="46"/>
      <c r="F1950" s="54"/>
    </row>
    <row r="1951" spans="1:6" x14ac:dyDescent="0.25">
      <c r="A1951" s="55"/>
      <c r="B1951" s="16"/>
      <c r="C1951" s="16"/>
      <c r="D1951" s="16"/>
      <c r="E1951" s="47"/>
      <c r="F1951" s="56"/>
    </row>
    <row r="1952" spans="1:6" x14ac:dyDescent="0.25">
      <c r="A1952" s="32"/>
      <c r="B1952" s="17"/>
      <c r="C1952" s="17"/>
      <c r="D1952" s="17"/>
      <c r="E1952" s="28"/>
      <c r="F1952" s="33"/>
    </row>
    <row r="1953" spans="1:6" x14ac:dyDescent="0.25">
      <c r="A1953" s="63" t="s">
        <v>408</v>
      </c>
      <c r="B1953" s="25" t="s">
        <v>8</v>
      </c>
      <c r="C1953" s="25"/>
      <c r="D1953" s="25">
        <v>0.5</v>
      </c>
      <c r="E1953" s="45">
        <f>SUM(D1953:D1956)</f>
        <v>0.5</v>
      </c>
      <c r="F1953" s="64">
        <v>0</v>
      </c>
    </row>
    <row r="1954" spans="1:6" x14ac:dyDescent="0.25">
      <c r="A1954" s="65"/>
      <c r="B1954" s="25"/>
      <c r="C1954" s="25"/>
      <c r="D1954" s="25"/>
      <c r="E1954" s="46"/>
      <c r="F1954" s="66"/>
    </row>
    <row r="1955" spans="1:6" x14ac:dyDescent="0.25">
      <c r="A1955" s="65"/>
      <c r="B1955" s="25"/>
      <c r="C1955" s="25"/>
      <c r="D1955" s="25"/>
      <c r="E1955" s="46"/>
      <c r="F1955" s="66"/>
    </row>
    <row r="1956" spans="1:6" x14ac:dyDescent="0.25">
      <c r="A1956" s="67"/>
      <c r="B1956" s="25"/>
      <c r="C1956" s="25"/>
      <c r="D1956" s="25"/>
      <c r="E1956" s="47"/>
      <c r="F1956" s="68"/>
    </row>
    <row r="1957" spans="1:6" x14ac:dyDescent="0.25">
      <c r="A1957" s="32"/>
      <c r="B1957" s="17"/>
      <c r="C1957" s="17"/>
      <c r="D1957" s="17"/>
      <c r="E1957" s="28"/>
      <c r="F1957" s="33"/>
    </row>
    <row r="1958" spans="1:6" x14ac:dyDescent="0.25">
      <c r="A1958" s="51" t="s">
        <v>409</v>
      </c>
      <c r="B1958" s="16" t="s">
        <v>8</v>
      </c>
      <c r="C1958" s="16"/>
      <c r="D1958" s="16">
        <v>6</v>
      </c>
      <c r="E1958" s="45">
        <f>D1958+D1959+D1961+D1962</f>
        <v>17</v>
      </c>
      <c r="F1958" s="52">
        <v>5</v>
      </c>
    </row>
    <row r="1959" spans="1:6" x14ac:dyDescent="0.25">
      <c r="A1959" s="53"/>
      <c r="B1959" s="16" t="s">
        <v>10</v>
      </c>
      <c r="C1959" s="16" t="s">
        <v>24</v>
      </c>
      <c r="D1959" s="16">
        <v>11</v>
      </c>
      <c r="E1959" s="46"/>
      <c r="F1959" s="54"/>
    </row>
    <row r="1960" spans="1:6" x14ac:dyDescent="0.25">
      <c r="A1960" s="53"/>
      <c r="B1960" s="16"/>
      <c r="C1960" s="16"/>
      <c r="D1960" s="16"/>
      <c r="E1960" s="46"/>
      <c r="F1960" s="54"/>
    </row>
    <row r="1961" spans="1:6" x14ac:dyDescent="0.25">
      <c r="A1961" s="53"/>
      <c r="B1961" s="16"/>
      <c r="C1961" s="16"/>
      <c r="D1961" s="16"/>
      <c r="E1961" s="46"/>
      <c r="F1961" s="54"/>
    </row>
    <row r="1962" spans="1:6" x14ac:dyDescent="0.25">
      <c r="A1962" s="55"/>
      <c r="B1962" s="16"/>
      <c r="C1962" s="16"/>
      <c r="D1962" s="16"/>
      <c r="E1962" s="47"/>
      <c r="F1962" s="56"/>
    </row>
    <row r="1963" spans="1:6" x14ac:dyDescent="0.25">
      <c r="A1963" s="32"/>
      <c r="B1963" s="17"/>
      <c r="C1963" s="17"/>
      <c r="D1963" s="17"/>
      <c r="E1963" s="28"/>
      <c r="F1963" s="33"/>
    </row>
    <row r="1964" spans="1:6" x14ac:dyDescent="0.25">
      <c r="A1964" s="57" t="s">
        <v>410</v>
      </c>
      <c r="B1964" s="16" t="s">
        <v>8</v>
      </c>
      <c r="C1964" s="16"/>
      <c r="D1964" s="16">
        <v>4.5</v>
      </c>
      <c r="E1964" s="45">
        <f>SUM(D1964:D1967)</f>
        <v>18.5</v>
      </c>
      <c r="F1964" s="52">
        <v>6</v>
      </c>
    </row>
    <row r="1965" spans="1:6" x14ac:dyDescent="0.25">
      <c r="A1965" s="58"/>
      <c r="B1965" s="16" t="s">
        <v>10</v>
      </c>
      <c r="C1965" s="16" t="s">
        <v>11</v>
      </c>
      <c r="D1965" s="16">
        <v>14</v>
      </c>
      <c r="E1965" s="46"/>
      <c r="F1965" s="54"/>
    </row>
    <row r="1966" spans="1:6" x14ac:dyDescent="0.25">
      <c r="A1966" s="58"/>
      <c r="B1966" s="16"/>
      <c r="C1966" s="16"/>
      <c r="D1966" s="16"/>
      <c r="E1966" s="46"/>
      <c r="F1966" s="54"/>
    </row>
    <row r="1967" spans="1:6" x14ac:dyDescent="0.25">
      <c r="A1967" s="59"/>
      <c r="B1967" s="16"/>
      <c r="C1967" s="16"/>
      <c r="D1967" s="16"/>
      <c r="E1967" s="47"/>
      <c r="F1967" s="56"/>
    </row>
    <row r="1968" spans="1:6" x14ac:dyDescent="0.25">
      <c r="A1968" s="32"/>
      <c r="B1968" s="17"/>
      <c r="C1968" s="17"/>
      <c r="D1968" s="17"/>
      <c r="E1968" s="28"/>
      <c r="F1968" s="33"/>
    </row>
    <row r="1969" spans="1:6" x14ac:dyDescent="0.25">
      <c r="A1969" s="51" t="s">
        <v>411</v>
      </c>
      <c r="B1969" s="16" t="s">
        <v>8</v>
      </c>
      <c r="C1969" s="16"/>
      <c r="D1969" s="16">
        <v>0.5</v>
      </c>
      <c r="E1969" s="45">
        <f>SUM(D1969:D1972)</f>
        <v>0.5</v>
      </c>
      <c r="F1969" s="52">
        <v>0</v>
      </c>
    </row>
    <row r="1970" spans="1:6" x14ac:dyDescent="0.25">
      <c r="A1970" s="53"/>
      <c r="B1970" s="16"/>
      <c r="C1970" s="16"/>
      <c r="D1970" s="16"/>
      <c r="E1970" s="46"/>
      <c r="F1970" s="54"/>
    </row>
    <row r="1971" spans="1:6" x14ac:dyDescent="0.25">
      <c r="A1971" s="53"/>
      <c r="B1971" s="16"/>
      <c r="C1971" s="16"/>
      <c r="D1971" s="16"/>
      <c r="E1971" s="46"/>
      <c r="F1971" s="54"/>
    </row>
    <row r="1972" spans="1:6" x14ac:dyDescent="0.25">
      <c r="A1972" s="55"/>
      <c r="B1972" s="16"/>
      <c r="C1972" s="16"/>
      <c r="D1972" s="16"/>
      <c r="E1972" s="47"/>
      <c r="F1972" s="56"/>
    </row>
    <row r="1973" spans="1:6" x14ac:dyDescent="0.25">
      <c r="A1973" s="32"/>
      <c r="B1973" s="17"/>
      <c r="C1973" s="17"/>
      <c r="D1973" s="17"/>
      <c r="E1973" s="28"/>
      <c r="F1973" s="33"/>
    </row>
    <row r="1974" spans="1:6" x14ac:dyDescent="0.25">
      <c r="A1974" s="51" t="s">
        <v>412</v>
      </c>
      <c r="B1974" s="16" t="s">
        <v>8</v>
      </c>
      <c r="C1974" s="16"/>
      <c r="D1974" s="16">
        <v>0.5</v>
      </c>
      <c r="E1974" s="45">
        <f>SUM(D1974:D1977)</f>
        <v>0.5</v>
      </c>
      <c r="F1974" s="52">
        <v>0</v>
      </c>
    </row>
    <row r="1975" spans="1:6" x14ac:dyDescent="0.25">
      <c r="A1975" s="53"/>
      <c r="B1975" s="16"/>
      <c r="C1975" s="16"/>
      <c r="D1975" s="16"/>
      <c r="E1975" s="46"/>
      <c r="F1975" s="54"/>
    </row>
    <row r="1976" spans="1:6" x14ac:dyDescent="0.25">
      <c r="A1976" s="53"/>
      <c r="B1976" s="16"/>
      <c r="C1976" s="16"/>
      <c r="D1976" s="16"/>
      <c r="E1976" s="46"/>
      <c r="F1976" s="54"/>
    </row>
    <row r="1977" spans="1:6" x14ac:dyDescent="0.25">
      <c r="A1977" s="55"/>
      <c r="B1977" s="16"/>
      <c r="C1977" s="16"/>
      <c r="D1977" s="16"/>
      <c r="E1977" s="47"/>
      <c r="F1977" s="56"/>
    </row>
    <row r="1978" spans="1:6" x14ac:dyDescent="0.25">
      <c r="A1978" s="32"/>
      <c r="B1978" s="17"/>
      <c r="C1978" s="17"/>
      <c r="D1978" s="17"/>
      <c r="E1978" s="28"/>
      <c r="F1978" s="33"/>
    </row>
    <row r="1979" spans="1:6" x14ac:dyDescent="0.25">
      <c r="A1979" s="51" t="s">
        <v>413</v>
      </c>
      <c r="B1979" s="16" t="s">
        <v>8</v>
      </c>
      <c r="C1979" s="16"/>
      <c r="D1979" s="16">
        <v>6</v>
      </c>
      <c r="E1979" s="45">
        <f>SUM(D1979:D1982)</f>
        <v>6</v>
      </c>
      <c r="F1979" s="52">
        <v>0</v>
      </c>
    </row>
    <row r="1980" spans="1:6" x14ac:dyDescent="0.25">
      <c r="A1980" s="53"/>
      <c r="B1980" s="16"/>
      <c r="C1980" s="16"/>
      <c r="D1980" s="16"/>
      <c r="E1980" s="46"/>
      <c r="F1980" s="54"/>
    </row>
    <row r="1981" spans="1:6" x14ac:dyDescent="0.25">
      <c r="A1981" s="53"/>
      <c r="B1981" s="16"/>
      <c r="C1981" s="16"/>
      <c r="D1981" s="16"/>
      <c r="E1981" s="46"/>
      <c r="F1981" s="54"/>
    </row>
    <row r="1982" spans="1:6" x14ac:dyDescent="0.25">
      <c r="A1982" s="55"/>
      <c r="B1982" s="16"/>
      <c r="C1982" s="16"/>
      <c r="D1982" s="16"/>
      <c r="E1982" s="47"/>
      <c r="F1982" s="56"/>
    </row>
    <row r="1983" spans="1:6" x14ac:dyDescent="0.25">
      <c r="A1983" s="32"/>
      <c r="B1983" s="17"/>
      <c r="C1983" s="17"/>
      <c r="D1983" s="17"/>
      <c r="E1983" s="28"/>
      <c r="F1983" s="33"/>
    </row>
    <row r="1984" spans="1:6" x14ac:dyDescent="0.25">
      <c r="A1984" s="57" t="s">
        <v>414</v>
      </c>
      <c r="B1984" s="16" t="s">
        <v>8</v>
      </c>
      <c r="C1984" s="16"/>
      <c r="D1984" s="16">
        <v>6</v>
      </c>
      <c r="E1984" s="45">
        <f>SUM(D1984:D1987)</f>
        <v>20</v>
      </c>
      <c r="F1984" s="52">
        <v>6</v>
      </c>
    </row>
    <row r="1985" spans="1:6" x14ac:dyDescent="0.25">
      <c r="A1985" s="58"/>
      <c r="B1985" s="16" t="s">
        <v>10</v>
      </c>
      <c r="C1985" s="16" t="s">
        <v>11</v>
      </c>
      <c r="D1985" s="16">
        <v>14</v>
      </c>
      <c r="E1985" s="46"/>
      <c r="F1985" s="54"/>
    </row>
    <row r="1986" spans="1:6" x14ac:dyDescent="0.25">
      <c r="A1986" s="58"/>
      <c r="B1986" s="16"/>
      <c r="C1986" s="16"/>
      <c r="D1986" s="16"/>
      <c r="E1986" s="46"/>
      <c r="F1986" s="54"/>
    </row>
    <row r="1987" spans="1:6" x14ac:dyDescent="0.25">
      <c r="A1987" s="59"/>
      <c r="B1987" s="16"/>
      <c r="C1987" s="16"/>
      <c r="D1987" s="16"/>
      <c r="E1987" s="47"/>
      <c r="F1987" s="56"/>
    </row>
    <row r="1988" spans="1:6" x14ac:dyDescent="0.25">
      <c r="A1988" s="32"/>
      <c r="B1988" s="17"/>
      <c r="C1988" s="17"/>
      <c r="D1988" s="17"/>
      <c r="E1988" s="28"/>
      <c r="F1988" s="33"/>
    </row>
    <row r="1989" spans="1:6" x14ac:dyDescent="0.25">
      <c r="A1989" s="51" t="s">
        <v>415</v>
      </c>
      <c r="B1989" s="16" t="s">
        <v>8</v>
      </c>
      <c r="C1989" s="16"/>
      <c r="D1989" s="16">
        <v>6</v>
      </c>
      <c r="E1989" s="45">
        <f>SUM(D1989:D1992)</f>
        <v>8</v>
      </c>
      <c r="F1989" s="52">
        <v>0</v>
      </c>
    </row>
    <row r="1990" spans="1:6" x14ac:dyDescent="0.25">
      <c r="A1990" s="53"/>
      <c r="B1990" s="16" t="s">
        <v>17</v>
      </c>
      <c r="C1990" s="16" t="s">
        <v>44</v>
      </c>
      <c r="D1990" s="16">
        <v>2</v>
      </c>
      <c r="E1990" s="46"/>
      <c r="F1990" s="54"/>
    </row>
    <row r="1991" spans="1:6" x14ac:dyDescent="0.25">
      <c r="A1991" s="53"/>
      <c r="B1991" s="16"/>
      <c r="C1991" s="16"/>
      <c r="D1991" s="16"/>
      <c r="E1991" s="46"/>
      <c r="F1991" s="54"/>
    </row>
    <row r="1992" spans="1:6" x14ac:dyDescent="0.25">
      <c r="A1992" s="55"/>
      <c r="B1992" s="16"/>
      <c r="C1992" s="16"/>
      <c r="D1992" s="16"/>
      <c r="E1992" s="47"/>
      <c r="F1992" s="56"/>
    </row>
    <row r="1993" spans="1:6" x14ac:dyDescent="0.25">
      <c r="A1993" s="32"/>
      <c r="B1993" s="17"/>
      <c r="C1993" s="17"/>
      <c r="D1993" s="17"/>
      <c r="E1993" s="28"/>
      <c r="F1993" s="33"/>
    </row>
    <row r="1994" spans="1:6" x14ac:dyDescent="0.25">
      <c r="A1994" s="51" t="s">
        <v>416</v>
      </c>
      <c r="B1994" s="16" t="s">
        <v>8</v>
      </c>
      <c r="C1994" s="16"/>
      <c r="D1994" s="16">
        <v>2</v>
      </c>
      <c r="E1994" s="45">
        <f>SUM(D1994:D1997)</f>
        <v>2</v>
      </c>
      <c r="F1994" s="52">
        <v>0</v>
      </c>
    </row>
    <row r="1995" spans="1:6" x14ac:dyDescent="0.25">
      <c r="A1995" s="53"/>
      <c r="B1995" s="16"/>
      <c r="C1995" s="16"/>
      <c r="D1995" s="16"/>
      <c r="E1995" s="46"/>
      <c r="F1995" s="54"/>
    </row>
    <row r="1996" spans="1:6" x14ac:dyDescent="0.25">
      <c r="A1996" s="53"/>
      <c r="B1996" s="16"/>
      <c r="C1996" s="16"/>
      <c r="D1996" s="16"/>
      <c r="E1996" s="46"/>
      <c r="F1996" s="54"/>
    </row>
    <row r="1997" spans="1:6" x14ac:dyDescent="0.25">
      <c r="A1997" s="55"/>
      <c r="B1997" s="16"/>
      <c r="C1997" s="16"/>
      <c r="D1997" s="16"/>
      <c r="E1997" s="47"/>
      <c r="F1997" s="56"/>
    </row>
    <row r="1998" spans="1:6" x14ac:dyDescent="0.25">
      <c r="A1998" s="32"/>
      <c r="B1998" s="17"/>
      <c r="C1998" s="17"/>
      <c r="D1998" s="17"/>
      <c r="E1998" s="28"/>
      <c r="F1998" s="33"/>
    </row>
    <row r="1999" spans="1:6" x14ac:dyDescent="0.25">
      <c r="A1999" s="51" t="s">
        <v>417</v>
      </c>
      <c r="B1999" s="16" t="s">
        <v>8</v>
      </c>
      <c r="C1999" s="16"/>
      <c r="D1999" s="16">
        <v>6</v>
      </c>
      <c r="E1999" s="45">
        <f>SUM(D1999:D2002)</f>
        <v>18</v>
      </c>
      <c r="F1999" s="52">
        <v>6</v>
      </c>
    </row>
    <row r="2000" spans="1:6" x14ac:dyDescent="0.25">
      <c r="A2000" s="53"/>
      <c r="B2000" s="16" t="s">
        <v>10</v>
      </c>
      <c r="C2000" s="16" t="s">
        <v>24</v>
      </c>
      <c r="D2000" s="16">
        <v>12</v>
      </c>
      <c r="E2000" s="46"/>
      <c r="F2000" s="54"/>
    </row>
    <row r="2001" spans="1:6" x14ac:dyDescent="0.25">
      <c r="A2001" s="53"/>
      <c r="B2001" s="16"/>
      <c r="C2001" s="16"/>
      <c r="D2001" s="16"/>
      <c r="E2001" s="46"/>
      <c r="F2001" s="54"/>
    </row>
    <row r="2002" spans="1:6" x14ac:dyDescent="0.25">
      <c r="A2002" s="55"/>
      <c r="B2002" s="16"/>
      <c r="C2002" s="16"/>
      <c r="D2002" s="16"/>
      <c r="E2002" s="47"/>
      <c r="F2002" s="56"/>
    </row>
    <row r="2003" spans="1:6" x14ac:dyDescent="0.25">
      <c r="A2003" s="32"/>
      <c r="B2003" s="17"/>
      <c r="C2003" s="17"/>
      <c r="D2003" s="17"/>
      <c r="E2003" s="28"/>
      <c r="F2003" s="33"/>
    </row>
    <row r="2004" spans="1:6" x14ac:dyDescent="0.25">
      <c r="A2004" s="51" t="s">
        <v>418</v>
      </c>
      <c r="B2004" s="16" t="s">
        <v>8</v>
      </c>
      <c r="C2004" s="16"/>
      <c r="D2004" s="16">
        <v>6</v>
      </c>
      <c r="E2004" s="45">
        <f>SUM(D2004:D2007)</f>
        <v>18</v>
      </c>
      <c r="F2004" s="52">
        <v>6</v>
      </c>
    </row>
    <row r="2005" spans="1:6" x14ac:dyDescent="0.25">
      <c r="A2005" s="53"/>
      <c r="B2005" s="16" t="s">
        <v>10</v>
      </c>
      <c r="C2005" s="16" t="s">
        <v>24</v>
      </c>
      <c r="D2005" s="16">
        <v>12</v>
      </c>
      <c r="E2005" s="46"/>
      <c r="F2005" s="54"/>
    </row>
    <row r="2006" spans="1:6" x14ac:dyDescent="0.25">
      <c r="A2006" s="53"/>
      <c r="B2006" s="16"/>
      <c r="C2006" s="16"/>
      <c r="D2006" s="16"/>
      <c r="E2006" s="46"/>
      <c r="F2006" s="54"/>
    </row>
    <row r="2007" spans="1:6" x14ac:dyDescent="0.25">
      <c r="A2007" s="55"/>
      <c r="B2007" s="16"/>
      <c r="C2007" s="16"/>
      <c r="D2007" s="16"/>
      <c r="E2007" s="47"/>
      <c r="F2007" s="56"/>
    </row>
    <row r="2008" spans="1:6" x14ac:dyDescent="0.25">
      <c r="A2008" s="32"/>
      <c r="B2008" s="17"/>
      <c r="C2008" s="17"/>
      <c r="D2008" s="17"/>
      <c r="E2008" s="28"/>
      <c r="F2008" s="33"/>
    </row>
    <row r="2009" spans="1:6" x14ac:dyDescent="0.25">
      <c r="A2009" s="51" t="s">
        <v>419</v>
      </c>
      <c r="B2009" s="16" t="s">
        <v>8</v>
      </c>
      <c r="C2009" s="16"/>
      <c r="D2009" s="16">
        <v>6</v>
      </c>
      <c r="E2009" s="45">
        <f>SUM(D2009:D2012)</f>
        <v>22</v>
      </c>
      <c r="F2009" s="52">
        <v>6</v>
      </c>
    </row>
    <row r="2010" spans="1:6" x14ac:dyDescent="0.25">
      <c r="A2010" s="53"/>
      <c r="B2010" s="16" t="s">
        <v>17</v>
      </c>
      <c r="C2010" s="16" t="s">
        <v>44</v>
      </c>
      <c r="D2010" s="16">
        <v>2</v>
      </c>
      <c r="E2010" s="46"/>
      <c r="F2010" s="54"/>
    </row>
    <row r="2011" spans="1:6" x14ac:dyDescent="0.25">
      <c r="A2011" s="53"/>
      <c r="B2011" s="16" t="s">
        <v>10</v>
      </c>
      <c r="C2011" s="16" t="s">
        <v>11</v>
      </c>
      <c r="D2011" s="16">
        <v>14</v>
      </c>
      <c r="E2011" s="46"/>
      <c r="F2011" s="54"/>
    </row>
    <row r="2012" spans="1:6" x14ac:dyDescent="0.25">
      <c r="A2012" s="55"/>
      <c r="B2012" s="16"/>
      <c r="C2012" s="16"/>
      <c r="D2012" s="16"/>
      <c r="E2012" s="47"/>
      <c r="F2012" s="56"/>
    </row>
    <row r="2013" spans="1:6" x14ac:dyDescent="0.25">
      <c r="A2013" s="32"/>
      <c r="B2013" s="17"/>
      <c r="C2013" s="17"/>
      <c r="D2013" s="17"/>
      <c r="E2013" s="28"/>
      <c r="F2013" s="33"/>
    </row>
    <row r="2014" spans="1:6" x14ac:dyDescent="0.25">
      <c r="A2014" s="57" t="s">
        <v>420</v>
      </c>
      <c r="B2014" s="16" t="s">
        <v>8</v>
      </c>
      <c r="C2014" s="16"/>
      <c r="D2014" s="16">
        <v>4</v>
      </c>
      <c r="E2014" s="45">
        <f>SUM(D2014:D2017)</f>
        <v>6</v>
      </c>
      <c r="F2014" s="52">
        <v>0</v>
      </c>
    </row>
    <row r="2015" spans="1:6" x14ac:dyDescent="0.25">
      <c r="A2015" s="58"/>
      <c r="B2015" s="16" t="s">
        <v>17</v>
      </c>
      <c r="C2015" s="16" t="s">
        <v>44</v>
      </c>
      <c r="D2015" s="16">
        <v>2</v>
      </c>
      <c r="E2015" s="46"/>
      <c r="F2015" s="54"/>
    </row>
    <row r="2016" spans="1:6" x14ac:dyDescent="0.25">
      <c r="A2016" s="58"/>
      <c r="B2016" s="16"/>
      <c r="C2016" s="16"/>
      <c r="D2016" s="16"/>
      <c r="E2016" s="46"/>
      <c r="F2016" s="54"/>
    </row>
    <row r="2017" spans="1:6" x14ac:dyDescent="0.25">
      <c r="A2017" s="59"/>
      <c r="B2017" s="16"/>
      <c r="C2017" s="16"/>
      <c r="D2017" s="16"/>
      <c r="E2017" s="47"/>
      <c r="F2017" s="56"/>
    </row>
    <row r="2018" spans="1:6" x14ac:dyDescent="0.25">
      <c r="A2018" s="32"/>
      <c r="B2018" s="17"/>
      <c r="C2018" s="17"/>
      <c r="D2018" s="17"/>
      <c r="E2018" s="28"/>
      <c r="F2018" s="33"/>
    </row>
    <row r="2019" spans="1:6" x14ac:dyDescent="0.25">
      <c r="A2019" s="57" t="s">
        <v>421</v>
      </c>
      <c r="B2019" s="16" t="s">
        <v>8</v>
      </c>
      <c r="C2019" s="16"/>
      <c r="D2019" s="16">
        <v>6</v>
      </c>
      <c r="E2019" s="45">
        <f>SUM(D2019:D2022)</f>
        <v>6</v>
      </c>
      <c r="F2019" s="52">
        <v>0</v>
      </c>
    </row>
    <row r="2020" spans="1:6" x14ac:dyDescent="0.25">
      <c r="A2020" s="58"/>
      <c r="B2020" s="16"/>
      <c r="C2020" s="16"/>
      <c r="D2020" s="16"/>
      <c r="E2020" s="46"/>
      <c r="F2020" s="54"/>
    </row>
    <row r="2021" spans="1:6" x14ac:dyDescent="0.25">
      <c r="A2021" s="58"/>
      <c r="B2021" s="16"/>
      <c r="C2021" s="16"/>
      <c r="D2021" s="16"/>
      <c r="E2021" s="46"/>
      <c r="F2021" s="54"/>
    </row>
    <row r="2022" spans="1:6" x14ac:dyDescent="0.25">
      <c r="A2022" s="59"/>
      <c r="B2022" s="16"/>
      <c r="C2022" s="16"/>
      <c r="D2022" s="16"/>
      <c r="E2022" s="47"/>
      <c r="F2022" s="56"/>
    </row>
    <row r="2023" spans="1:6" x14ac:dyDescent="0.25">
      <c r="A2023" s="32"/>
      <c r="B2023" s="17"/>
      <c r="C2023" s="17"/>
      <c r="D2023" s="17"/>
      <c r="E2023" s="28"/>
      <c r="F2023" s="33"/>
    </row>
    <row r="2024" spans="1:6" x14ac:dyDescent="0.25">
      <c r="A2024" s="87" t="s">
        <v>422</v>
      </c>
      <c r="B2024" s="16" t="s">
        <v>8</v>
      </c>
      <c r="C2024" s="16"/>
      <c r="D2024" s="16">
        <v>6</v>
      </c>
      <c r="E2024" s="45">
        <f>SUM(D2024:D2028)</f>
        <v>17</v>
      </c>
      <c r="F2024" s="52">
        <v>5</v>
      </c>
    </row>
    <row r="2025" spans="1:6" x14ac:dyDescent="0.25">
      <c r="A2025" s="88"/>
      <c r="B2025" s="16" t="s">
        <v>47</v>
      </c>
      <c r="C2025" s="16" t="s">
        <v>423</v>
      </c>
      <c r="D2025" s="16">
        <v>5</v>
      </c>
      <c r="E2025" s="46"/>
      <c r="F2025" s="54"/>
    </row>
    <row r="2026" spans="1:6" x14ac:dyDescent="0.25">
      <c r="A2026" s="88"/>
      <c r="B2026" s="16" t="s">
        <v>17</v>
      </c>
      <c r="C2026" s="16" t="s">
        <v>18</v>
      </c>
      <c r="D2026" s="16">
        <v>6</v>
      </c>
      <c r="E2026" s="46"/>
      <c r="F2026" s="54"/>
    </row>
    <row r="2027" spans="1:6" x14ac:dyDescent="0.25">
      <c r="A2027" s="88"/>
      <c r="B2027" s="16"/>
      <c r="C2027" s="16"/>
      <c r="D2027" s="16"/>
      <c r="E2027" s="46"/>
      <c r="F2027" s="54"/>
    </row>
    <row r="2028" spans="1:6" x14ac:dyDescent="0.25">
      <c r="A2028" s="89"/>
      <c r="B2028" s="16"/>
      <c r="C2028" s="16"/>
      <c r="D2028" s="16"/>
      <c r="E2028" s="47"/>
      <c r="F2028" s="56"/>
    </row>
    <row r="2029" spans="1:6" x14ac:dyDescent="0.25">
      <c r="A2029" s="32"/>
      <c r="B2029" s="17"/>
      <c r="C2029" s="17"/>
      <c r="D2029" s="17"/>
      <c r="E2029" s="28"/>
      <c r="F2029" s="33"/>
    </row>
    <row r="2030" spans="1:6" x14ac:dyDescent="0.25">
      <c r="A2030" s="57" t="s">
        <v>424</v>
      </c>
      <c r="B2030" s="16" t="s">
        <v>8</v>
      </c>
      <c r="C2030" s="16"/>
      <c r="D2030" s="16">
        <v>6</v>
      </c>
      <c r="E2030" s="45">
        <f>SUM(D2030:D2033)</f>
        <v>6</v>
      </c>
      <c r="F2030" s="52">
        <v>0</v>
      </c>
    </row>
    <row r="2031" spans="1:6" x14ac:dyDescent="0.25">
      <c r="A2031" s="58"/>
      <c r="B2031" s="16"/>
      <c r="C2031" s="16"/>
      <c r="D2031" s="16"/>
      <c r="E2031" s="46"/>
      <c r="F2031" s="54"/>
    </row>
    <row r="2032" spans="1:6" x14ac:dyDescent="0.25">
      <c r="A2032" s="58"/>
      <c r="B2032" s="16"/>
      <c r="C2032" s="16"/>
      <c r="D2032" s="16"/>
      <c r="E2032" s="46"/>
      <c r="F2032" s="54"/>
    </row>
    <row r="2033" spans="1:6" x14ac:dyDescent="0.25">
      <c r="A2033" s="59"/>
      <c r="B2033" s="16"/>
      <c r="C2033" s="16"/>
      <c r="D2033" s="16"/>
      <c r="E2033" s="47"/>
      <c r="F2033" s="56"/>
    </row>
    <row r="2034" spans="1:6" x14ac:dyDescent="0.25">
      <c r="A2034" s="32"/>
      <c r="B2034" s="17"/>
      <c r="C2034" s="17"/>
      <c r="D2034" s="17"/>
      <c r="E2034" s="28"/>
      <c r="F2034" s="33"/>
    </row>
    <row r="2035" spans="1:6" x14ac:dyDescent="0.25">
      <c r="A2035" s="87" t="s">
        <v>425</v>
      </c>
      <c r="B2035" s="16" t="s">
        <v>8</v>
      </c>
      <c r="C2035" s="16"/>
      <c r="D2035" s="16">
        <v>6</v>
      </c>
      <c r="E2035" s="45">
        <f>D2035+D2036+D2037+D2038</f>
        <v>18</v>
      </c>
      <c r="F2035" s="52">
        <v>6</v>
      </c>
    </row>
    <row r="2036" spans="1:6" x14ac:dyDescent="0.25">
      <c r="A2036" s="88"/>
      <c r="B2036" s="16" t="s">
        <v>10</v>
      </c>
      <c r="C2036" s="16" t="s">
        <v>24</v>
      </c>
      <c r="D2036" s="16">
        <v>12</v>
      </c>
      <c r="E2036" s="46"/>
      <c r="F2036" s="54"/>
    </row>
    <row r="2037" spans="1:6" x14ac:dyDescent="0.25">
      <c r="A2037" s="88"/>
      <c r="B2037" s="16"/>
      <c r="C2037" s="16"/>
      <c r="D2037" s="16"/>
      <c r="E2037" s="46"/>
      <c r="F2037" s="54"/>
    </row>
    <row r="2038" spans="1:6" x14ac:dyDescent="0.25">
      <c r="A2038" s="89"/>
      <c r="B2038" s="16"/>
      <c r="C2038" s="16"/>
      <c r="D2038" s="16"/>
      <c r="E2038" s="47"/>
      <c r="F2038" s="56"/>
    </row>
    <row r="2039" spans="1:6" x14ac:dyDescent="0.25">
      <c r="A2039" s="32"/>
      <c r="B2039" s="17"/>
      <c r="C2039" s="17"/>
      <c r="D2039" s="17"/>
      <c r="E2039" s="28"/>
      <c r="F2039" s="33"/>
    </row>
    <row r="2040" spans="1:6" x14ac:dyDescent="0.25">
      <c r="A2040" s="60" t="s">
        <v>426</v>
      </c>
      <c r="B2040" s="16" t="s">
        <v>8</v>
      </c>
      <c r="C2040" s="16"/>
      <c r="D2040" s="16">
        <v>6</v>
      </c>
      <c r="E2040" s="45">
        <f>D2040+D2041+D2042+D2043</f>
        <v>18</v>
      </c>
      <c r="F2040" s="52">
        <v>6</v>
      </c>
    </row>
    <row r="2041" spans="1:6" x14ac:dyDescent="0.25">
      <c r="A2041" s="61"/>
      <c r="B2041" s="16" t="s">
        <v>10</v>
      </c>
      <c r="C2041" s="16" t="s">
        <v>24</v>
      </c>
      <c r="D2041" s="16">
        <v>12</v>
      </c>
      <c r="E2041" s="46"/>
      <c r="F2041" s="54"/>
    </row>
    <row r="2042" spans="1:6" x14ac:dyDescent="0.25">
      <c r="A2042" s="61"/>
      <c r="B2042" s="16"/>
      <c r="C2042" s="16"/>
      <c r="D2042" s="16"/>
      <c r="E2042" s="46"/>
      <c r="F2042" s="54"/>
    </row>
    <row r="2043" spans="1:6" x14ac:dyDescent="0.25">
      <c r="A2043" s="62"/>
      <c r="B2043" s="16"/>
      <c r="C2043" s="16"/>
      <c r="D2043" s="16"/>
      <c r="E2043" s="47"/>
      <c r="F2043" s="56"/>
    </row>
    <row r="2044" spans="1:6" x14ac:dyDescent="0.25">
      <c r="A2044" s="32"/>
      <c r="B2044" s="17"/>
      <c r="C2044" s="17"/>
      <c r="D2044" s="17"/>
      <c r="E2044" s="28"/>
      <c r="F2044" s="33"/>
    </row>
    <row r="2045" spans="1:6" x14ac:dyDescent="0.25">
      <c r="A2045" s="60" t="s">
        <v>427</v>
      </c>
      <c r="B2045" s="16" t="s">
        <v>8</v>
      </c>
      <c r="C2045" s="16"/>
      <c r="D2045" s="16">
        <v>6</v>
      </c>
      <c r="E2045" s="45">
        <f>SUM(D2045:D2048)</f>
        <v>15</v>
      </c>
      <c r="F2045" s="52">
        <v>3</v>
      </c>
    </row>
    <row r="2046" spans="1:6" x14ac:dyDescent="0.25">
      <c r="A2046" s="61"/>
      <c r="B2046" s="16" t="s">
        <v>10</v>
      </c>
      <c r="C2046" s="16" t="s">
        <v>24</v>
      </c>
      <c r="D2046" s="16">
        <v>9</v>
      </c>
      <c r="E2046" s="46"/>
      <c r="F2046" s="54"/>
    </row>
    <row r="2047" spans="1:6" x14ac:dyDescent="0.25">
      <c r="A2047" s="61"/>
      <c r="B2047" s="16"/>
      <c r="C2047" s="16"/>
      <c r="D2047" s="16"/>
      <c r="E2047" s="46"/>
      <c r="F2047" s="54"/>
    </row>
    <row r="2048" spans="1:6" x14ac:dyDescent="0.25">
      <c r="A2048" s="62"/>
      <c r="B2048" s="16"/>
      <c r="C2048" s="16"/>
      <c r="D2048" s="16"/>
      <c r="E2048" s="47"/>
      <c r="F2048" s="56"/>
    </row>
    <row r="2049" spans="1:6" x14ac:dyDescent="0.25">
      <c r="A2049" s="32"/>
      <c r="B2049" s="17"/>
      <c r="C2049" s="17"/>
      <c r="D2049" s="17"/>
      <c r="E2049" s="28"/>
      <c r="F2049" s="33"/>
    </row>
    <row r="2050" spans="1:6" x14ac:dyDescent="0.25">
      <c r="A2050" s="60" t="s">
        <v>428</v>
      </c>
      <c r="B2050" s="16" t="s">
        <v>8</v>
      </c>
      <c r="C2050" s="16"/>
      <c r="D2050" s="16">
        <v>3</v>
      </c>
      <c r="E2050" s="45">
        <f>SUM(D2050:D2053)</f>
        <v>3</v>
      </c>
      <c r="F2050" s="52">
        <v>0</v>
      </c>
    </row>
    <row r="2051" spans="1:6" x14ac:dyDescent="0.25">
      <c r="A2051" s="61"/>
      <c r="B2051" s="16"/>
      <c r="C2051" s="16"/>
      <c r="D2051" s="16"/>
      <c r="E2051" s="46"/>
      <c r="F2051" s="54"/>
    </row>
    <row r="2052" spans="1:6" x14ac:dyDescent="0.25">
      <c r="A2052" s="61"/>
      <c r="B2052" s="16"/>
      <c r="C2052" s="16"/>
      <c r="D2052" s="16"/>
      <c r="E2052" s="46"/>
      <c r="F2052" s="54"/>
    </row>
    <row r="2053" spans="1:6" x14ac:dyDescent="0.25">
      <c r="A2053" s="62"/>
      <c r="B2053" s="16"/>
      <c r="C2053" s="16"/>
      <c r="D2053" s="16"/>
      <c r="E2053" s="47"/>
      <c r="F2053" s="56"/>
    </row>
    <row r="2054" spans="1:6" x14ac:dyDescent="0.25">
      <c r="A2054" s="32"/>
      <c r="B2054" s="17"/>
      <c r="C2054" s="17"/>
      <c r="D2054" s="17"/>
      <c r="E2054" s="28"/>
      <c r="F2054" s="33"/>
    </row>
    <row r="2055" spans="1:6" x14ac:dyDescent="0.25">
      <c r="A2055" s="60" t="s">
        <v>429</v>
      </c>
      <c r="B2055" s="16" t="s">
        <v>8</v>
      </c>
      <c r="C2055" s="16"/>
      <c r="D2055" s="16">
        <v>6</v>
      </c>
      <c r="E2055" s="45">
        <f>D2055+D2056+D2057+D2058</f>
        <v>6</v>
      </c>
      <c r="F2055" s="52">
        <v>0</v>
      </c>
    </row>
    <row r="2056" spans="1:6" x14ac:dyDescent="0.25">
      <c r="A2056" s="61"/>
      <c r="B2056" s="16"/>
      <c r="C2056" s="16"/>
      <c r="D2056" s="16"/>
      <c r="E2056" s="46"/>
      <c r="F2056" s="54"/>
    </row>
    <row r="2057" spans="1:6" x14ac:dyDescent="0.25">
      <c r="A2057" s="61"/>
      <c r="B2057" s="16"/>
      <c r="C2057" s="16"/>
      <c r="D2057" s="16"/>
      <c r="E2057" s="46"/>
      <c r="F2057" s="54"/>
    </row>
    <row r="2058" spans="1:6" x14ac:dyDescent="0.25">
      <c r="A2058" s="62"/>
      <c r="B2058" s="16"/>
      <c r="C2058" s="16"/>
      <c r="D2058" s="16"/>
      <c r="E2058" s="47"/>
      <c r="F2058" s="56"/>
    </row>
    <row r="2059" spans="1:6" x14ac:dyDescent="0.25">
      <c r="A2059" s="39"/>
      <c r="B2059" s="18"/>
      <c r="C2059" s="18"/>
      <c r="D2059" s="18"/>
      <c r="E2059" s="29"/>
      <c r="F2059" s="40"/>
    </row>
    <row r="2060" spans="1:6" x14ac:dyDescent="0.25">
      <c r="A2060" s="60" t="s">
        <v>430</v>
      </c>
      <c r="B2060" s="16" t="s">
        <v>8</v>
      </c>
      <c r="C2060" s="16"/>
      <c r="D2060" s="16">
        <v>6</v>
      </c>
      <c r="E2060" s="45">
        <f>D2060+D2061+D2062+D2063</f>
        <v>6</v>
      </c>
      <c r="F2060" s="52">
        <v>0</v>
      </c>
    </row>
    <row r="2061" spans="1:6" x14ac:dyDescent="0.25">
      <c r="A2061" s="61"/>
      <c r="B2061" s="16"/>
      <c r="C2061" s="16"/>
      <c r="D2061" s="16"/>
      <c r="E2061" s="46"/>
      <c r="F2061" s="54"/>
    </row>
    <row r="2062" spans="1:6" x14ac:dyDescent="0.25">
      <c r="A2062" s="61"/>
      <c r="B2062" s="16"/>
      <c r="C2062" s="16"/>
      <c r="D2062" s="16"/>
      <c r="E2062" s="46"/>
      <c r="F2062" s="54"/>
    </row>
    <row r="2063" spans="1:6" x14ac:dyDescent="0.25">
      <c r="A2063" s="62"/>
      <c r="B2063" s="16"/>
      <c r="C2063" s="16"/>
      <c r="D2063" s="16"/>
      <c r="E2063" s="47"/>
      <c r="F2063" s="56"/>
    </row>
    <row r="2064" spans="1:6" x14ac:dyDescent="0.25">
      <c r="A2064" s="32"/>
      <c r="B2064" s="17"/>
      <c r="C2064" s="17"/>
      <c r="D2064" s="17"/>
      <c r="E2064" s="28"/>
      <c r="F2064" s="33"/>
    </row>
    <row r="2065" spans="1:6" x14ac:dyDescent="0.25">
      <c r="A2065" s="51" t="s">
        <v>431</v>
      </c>
      <c r="B2065" s="16" t="s">
        <v>8</v>
      </c>
      <c r="C2065" s="16"/>
      <c r="D2065" s="16">
        <v>0.5</v>
      </c>
      <c r="E2065" s="45">
        <f>D2065+D2066+D2067+D2068</f>
        <v>14.5</v>
      </c>
      <c r="F2065" s="52">
        <v>2.5</v>
      </c>
    </row>
    <row r="2066" spans="1:6" x14ac:dyDescent="0.25">
      <c r="A2066" s="53"/>
      <c r="B2066" s="16" t="s">
        <v>10</v>
      </c>
      <c r="C2066" s="16" t="s">
        <v>11</v>
      </c>
      <c r="D2066" s="16">
        <v>14</v>
      </c>
      <c r="E2066" s="46"/>
      <c r="F2066" s="54"/>
    </row>
    <row r="2067" spans="1:6" x14ac:dyDescent="0.25">
      <c r="A2067" s="53"/>
      <c r="B2067" s="16"/>
      <c r="C2067" s="16"/>
      <c r="D2067" s="16"/>
      <c r="E2067" s="46"/>
      <c r="F2067" s="54"/>
    </row>
    <row r="2068" spans="1:6" x14ac:dyDescent="0.25">
      <c r="A2068" s="55"/>
      <c r="B2068" s="16"/>
      <c r="C2068" s="16"/>
      <c r="D2068" s="16"/>
      <c r="E2068" s="47"/>
      <c r="F2068" s="56"/>
    </row>
    <row r="2069" spans="1:6" x14ac:dyDescent="0.25">
      <c r="A2069" s="32"/>
      <c r="B2069" s="17"/>
      <c r="C2069" s="17"/>
      <c r="D2069" s="17"/>
      <c r="E2069" s="28"/>
      <c r="F2069" s="33"/>
    </row>
    <row r="2070" spans="1:6" x14ac:dyDescent="0.25">
      <c r="A2070" s="51" t="s">
        <v>432</v>
      </c>
      <c r="B2070" s="16" t="s">
        <v>8</v>
      </c>
      <c r="C2070" s="16"/>
      <c r="D2070" s="16">
        <v>6</v>
      </c>
      <c r="E2070" s="45">
        <f>D2070+D2071+D2072+D2073</f>
        <v>6</v>
      </c>
      <c r="F2070" s="52">
        <v>0</v>
      </c>
    </row>
    <row r="2071" spans="1:6" x14ac:dyDescent="0.25">
      <c r="A2071" s="53"/>
      <c r="B2071" s="16"/>
      <c r="C2071" s="16"/>
      <c r="D2071" s="16"/>
      <c r="E2071" s="46"/>
      <c r="F2071" s="54"/>
    </row>
    <row r="2072" spans="1:6" x14ac:dyDescent="0.25">
      <c r="A2072" s="53"/>
      <c r="B2072" s="16"/>
      <c r="C2072" s="16"/>
      <c r="D2072" s="16"/>
      <c r="E2072" s="46"/>
      <c r="F2072" s="54"/>
    </row>
    <row r="2073" spans="1:6" x14ac:dyDescent="0.25">
      <c r="A2073" s="55"/>
      <c r="B2073" s="16"/>
      <c r="C2073" s="16"/>
      <c r="D2073" s="16"/>
      <c r="E2073" s="47"/>
      <c r="F2073" s="56"/>
    </row>
    <row r="2074" spans="1:6" x14ac:dyDescent="0.25">
      <c r="A2074" s="32"/>
      <c r="B2074" s="17"/>
      <c r="C2074" s="17"/>
      <c r="D2074" s="17"/>
      <c r="E2074" s="28"/>
      <c r="F2074" s="33"/>
    </row>
    <row r="2075" spans="1:6" x14ac:dyDescent="0.25">
      <c r="A2075" s="51" t="s">
        <v>433</v>
      </c>
      <c r="B2075" s="16" t="s">
        <v>8</v>
      </c>
      <c r="C2075" s="16"/>
      <c r="D2075" s="16">
        <v>6</v>
      </c>
      <c r="E2075" s="45">
        <f>SUM(D2075:D2080)</f>
        <v>21</v>
      </c>
      <c r="F2075" s="3">
        <v>6</v>
      </c>
    </row>
    <row r="2076" spans="1:6" x14ac:dyDescent="0.25">
      <c r="A2076" s="53"/>
      <c r="B2076" s="16" t="s">
        <v>47</v>
      </c>
      <c r="C2076" s="16" t="s">
        <v>327</v>
      </c>
      <c r="D2076" s="16">
        <v>3</v>
      </c>
      <c r="E2076" s="46"/>
      <c r="F2076" s="4"/>
    </row>
    <row r="2077" spans="1:6" x14ac:dyDescent="0.25">
      <c r="A2077" s="53"/>
      <c r="B2077" s="16" t="s">
        <v>10</v>
      </c>
      <c r="C2077" s="16" t="s">
        <v>24</v>
      </c>
      <c r="D2077" s="16">
        <v>12</v>
      </c>
      <c r="E2077" s="46"/>
      <c r="F2077" s="4"/>
    </row>
    <row r="2078" spans="1:6" x14ac:dyDescent="0.25">
      <c r="A2078" s="53"/>
      <c r="B2078" s="16"/>
      <c r="C2078" s="16"/>
      <c r="D2078" s="16"/>
      <c r="E2078" s="46"/>
      <c r="F2078" s="4"/>
    </row>
    <row r="2079" spans="1:6" x14ac:dyDescent="0.25">
      <c r="A2079" s="53"/>
      <c r="B2079" s="16"/>
      <c r="C2079" s="16"/>
      <c r="D2079" s="16"/>
      <c r="E2079" s="46"/>
      <c r="F2079" s="4"/>
    </row>
    <row r="2080" spans="1:6" x14ac:dyDescent="0.25">
      <c r="A2080" s="55"/>
      <c r="B2080" s="16"/>
      <c r="C2080" s="16"/>
      <c r="D2080" s="16"/>
      <c r="E2080" s="47"/>
      <c r="F2080" s="5"/>
    </row>
    <row r="2081" spans="1:6" x14ac:dyDescent="0.25">
      <c r="A2081" s="32"/>
      <c r="B2081" s="17"/>
      <c r="C2081" s="17"/>
      <c r="D2081" s="17"/>
      <c r="E2081" s="28"/>
      <c r="F2081" s="33"/>
    </row>
    <row r="2082" spans="1:6" x14ac:dyDescent="0.25">
      <c r="A2082" s="51" t="s">
        <v>434</v>
      </c>
      <c r="B2082" s="16" t="s">
        <v>8</v>
      </c>
      <c r="C2082" s="16"/>
      <c r="D2082" s="16">
        <v>2</v>
      </c>
      <c r="E2082" s="45">
        <f>SUM(D2082:D2086)</f>
        <v>2</v>
      </c>
      <c r="F2082" s="3">
        <v>0</v>
      </c>
    </row>
    <row r="2083" spans="1:6" x14ac:dyDescent="0.25">
      <c r="A2083" s="53"/>
      <c r="B2083" s="16"/>
      <c r="C2083" s="16"/>
      <c r="D2083" s="16"/>
      <c r="E2083" s="46"/>
      <c r="F2083" s="4"/>
    </row>
    <row r="2084" spans="1:6" x14ac:dyDescent="0.25">
      <c r="A2084" s="53"/>
      <c r="B2084" s="16"/>
      <c r="C2084" s="16"/>
      <c r="D2084" s="16"/>
      <c r="E2084" s="46"/>
      <c r="F2084" s="4"/>
    </row>
    <row r="2085" spans="1:6" x14ac:dyDescent="0.25">
      <c r="A2085" s="53"/>
      <c r="B2085" s="16"/>
      <c r="C2085" s="16"/>
      <c r="D2085" s="16"/>
      <c r="E2085" s="46"/>
      <c r="F2085" s="4"/>
    </row>
    <row r="2086" spans="1:6" x14ac:dyDescent="0.25">
      <c r="A2086" s="55"/>
      <c r="B2086" s="16"/>
      <c r="C2086" s="16"/>
      <c r="D2086" s="16"/>
      <c r="E2086" s="47"/>
      <c r="F2086" s="5"/>
    </row>
    <row r="2087" spans="1:6" x14ac:dyDescent="0.25">
      <c r="A2087" s="32"/>
      <c r="B2087" s="17"/>
      <c r="C2087" s="17"/>
      <c r="D2087" s="17"/>
      <c r="E2087" s="28"/>
      <c r="F2087" s="33"/>
    </row>
    <row r="2088" spans="1:6" x14ac:dyDescent="0.25">
      <c r="A2088" s="51" t="s">
        <v>435</v>
      </c>
      <c r="B2088" s="16" t="s">
        <v>8</v>
      </c>
      <c r="C2088" s="16"/>
      <c r="D2088" s="16">
        <v>6</v>
      </c>
      <c r="E2088" s="45">
        <f>D2088+D2089+D2090+D2091</f>
        <v>18</v>
      </c>
      <c r="F2088" s="52">
        <v>6</v>
      </c>
    </row>
    <row r="2089" spans="1:6" x14ac:dyDescent="0.25">
      <c r="A2089" s="53"/>
      <c r="B2089" s="16" t="s">
        <v>10</v>
      </c>
      <c r="C2089" s="16" t="s">
        <v>24</v>
      </c>
      <c r="D2089" s="16">
        <v>12</v>
      </c>
      <c r="E2089" s="46"/>
      <c r="F2089" s="54"/>
    </row>
    <row r="2090" spans="1:6" x14ac:dyDescent="0.25">
      <c r="A2090" s="53"/>
      <c r="B2090" s="16"/>
      <c r="C2090" s="16"/>
      <c r="D2090" s="16"/>
      <c r="E2090" s="46"/>
      <c r="F2090" s="54"/>
    </row>
    <row r="2091" spans="1:6" x14ac:dyDescent="0.25">
      <c r="A2091" s="55"/>
      <c r="B2091" s="16"/>
      <c r="C2091" s="16"/>
      <c r="D2091" s="16"/>
      <c r="E2091" s="47"/>
      <c r="F2091" s="56"/>
    </row>
    <row r="2092" spans="1:6" x14ac:dyDescent="0.25">
      <c r="A2092" s="32"/>
      <c r="B2092" s="17"/>
      <c r="C2092" s="17"/>
      <c r="D2092" s="17"/>
      <c r="E2092" s="28"/>
      <c r="F2092" s="33"/>
    </row>
    <row r="2093" spans="1:6" x14ac:dyDescent="0.25">
      <c r="A2093" s="57" t="s">
        <v>436</v>
      </c>
      <c r="B2093" s="16" t="s">
        <v>8</v>
      </c>
      <c r="C2093" s="16"/>
      <c r="D2093" s="16"/>
      <c r="E2093" s="45">
        <v>6</v>
      </c>
      <c r="F2093" s="3">
        <v>0</v>
      </c>
    </row>
    <row r="2094" spans="1:6" x14ac:dyDescent="0.25">
      <c r="A2094" s="58"/>
      <c r="B2094" s="16"/>
      <c r="C2094" s="16"/>
      <c r="D2094" s="16"/>
      <c r="E2094" s="46"/>
      <c r="F2094" s="4"/>
    </row>
    <row r="2095" spans="1:6" x14ac:dyDescent="0.25">
      <c r="A2095" s="58"/>
      <c r="B2095" s="16"/>
      <c r="C2095" s="16"/>
      <c r="D2095" s="16"/>
      <c r="E2095" s="46"/>
      <c r="F2095" s="4"/>
    </row>
    <row r="2096" spans="1:6" x14ac:dyDescent="0.25">
      <c r="A2096" s="58"/>
      <c r="B2096" s="16"/>
      <c r="C2096" s="16"/>
      <c r="D2096" s="16"/>
      <c r="E2096" s="46"/>
      <c r="F2096" s="4"/>
    </row>
    <row r="2097" spans="1:6" x14ac:dyDescent="0.25">
      <c r="A2097" s="59"/>
      <c r="B2097" s="16"/>
      <c r="C2097" s="16"/>
      <c r="D2097" s="16"/>
      <c r="E2097" s="47"/>
      <c r="F2097" s="5"/>
    </row>
    <row r="2098" spans="1:6" x14ac:dyDescent="0.25">
      <c r="A2098" s="32"/>
      <c r="B2098" s="17"/>
      <c r="C2098" s="17"/>
      <c r="D2098" s="17"/>
      <c r="E2098" s="28"/>
      <c r="F2098" s="33"/>
    </row>
    <row r="2099" spans="1:6" x14ac:dyDescent="0.25">
      <c r="A2099" s="51" t="s">
        <v>437</v>
      </c>
      <c r="B2099" s="16" t="s">
        <v>8</v>
      </c>
      <c r="C2099" s="16"/>
      <c r="D2099" s="16">
        <v>6</v>
      </c>
      <c r="E2099" s="45">
        <f>D2099+D2100+D2101+D2102</f>
        <v>18</v>
      </c>
      <c r="F2099" s="52">
        <v>6</v>
      </c>
    </row>
    <row r="2100" spans="1:6" x14ac:dyDescent="0.25">
      <c r="A2100" s="53"/>
      <c r="B2100" s="16" t="s">
        <v>10</v>
      </c>
      <c r="C2100" s="16" t="s">
        <v>24</v>
      </c>
      <c r="D2100" s="16">
        <v>12</v>
      </c>
      <c r="E2100" s="46"/>
      <c r="F2100" s="54"/>
    </row>
    <row r="2101" spans="1:6" x14ac:dyDescent="0.25">
      <c r="A2101" s="53"/>
      <c r="B2101" s="16"/>
      <c r="C2101" s="16"/>
      <c r="D2101" s="16"/>
      <c r="E2101" s="46"/>
      <c r="F2101" s="54"/>
    </row>
    <row r="2102" spans="1:6" x14ac:dyDescent="0.25">
      <c r="A2102" s="55"/>
      <c r="B2102" s="16"/>
      <c r="C2102" s="16"/>
      <c r="D2102" s="16"/>
      <c r="E2102" s="47"/>
      <c r="F2102" s="56"/>
    </row>
    <row r="2103" spans="1:6" x14ac:dyDescent="0.25">
      <c r="A2103" s="32"/>
      <c r="B2103" s="17"/>
      <c r="C2103" s="17"/>
      <c r="D2103" s="17"/>
      <c r="E2103" s="28"/>
      <c r="F2103" s="33"/>
    </row>
    <row r="2104" spans="1:6" x14ac:dyDescent="0.25">
      <c r="A2104" s="51" t="s">
        <v>438</v>
      </c>
      <c r="B2104" s="16" t="s">
        <v>8</v>
      </c>
      <c r="C2104" s="16"/>
      <c r="D2104" s="16">
        <v>6</v>
      </c>
      <c r="E2104" s="45">
        <f>SUM(D2104:D2107)</f>
        <v>20</v>
      </c>
      <c r="F2104" s="52">
        <v>6</v>
      </c>
    </row>
    <row r="2105" spans="1:6" x14ac:dyDescent="0.25">
      <c r="A2105" s="53"/>
      <c r="B2105" s="16" t="s">
        <v>10</v>
      </c>
      <c r="C2105" s="16" t="s">
        <v>11</v>
      </c>
      <c r="D2105" s="16">
        <v>14</v>
      </c>
      <c r="E2105" s="46"/>
      <c r="F2105" s="54"/>
    </row>
    <row r="2106" spans="1:6" x14ac:dyDescent="0.25">
      <c r="A2106" s="53"/>
      <c r="B2106" s="16"/>
      <c r="C2106" s="16"/>
      <c r="D2106" s="16"/>
      <c r="E2106" s="46"/>
      <c r="F2106" s="54"/>
    </row>
    <row r="2107" spans="1:6" x14ac:dyDescent="0.25">
      <c r="A2107" s="55"/>
      <c r="B2107" s="16"/>
      <c r="C2107" s="16"/>
      <c r="D2107" s="16"/>
      <c r="E2107" s="47"/>
      <c r="F2107" s="56"/>
    </row>
    <row r="2108" spans="1:6" x14ac:dyDescent="0.25">
      <c r="A2108" s="32"/>
      <c r="B2108" s="17"/>
      <c r="C2108" s="17"/>
      <c r="D2108" s="17"/>
      <c r="E2108" s="28"/>
      <c r="F2108" s="33"/>
    </row>
    <row r="2109" spans="1:6" x14ac:dyDescent="0.25">
      <c r="A2109" s="51" t="s">
        <v>439</v>
      </c>
      <c r="B2109" s="16" t="s">
        <v>8</v>
      </c>
      <c r="C2109" s="16"/>
      <c r="D2109" s="16">
        <v>6</v>
      </c>
      <c r="E2109" s="45">
        <f>SUM(D2109:D2112)</f>
        <v>6</v>
      </c>
      <c r="F2109" s="52">
        <v>0</v>
      </c>
    </row>
    <row r="2110" spans="1:6" x14ac:dyDescent="0.25">
      <c r="A2110" s="53"/>
      <c r="B2110" s="16"/>
      <c r="C2110" s="16"/>
      <c r="D2110" s="16"/>
      <c r="E2110" s="46"/>
      <c r="F2110" s="54"/>
    </row>
    <row r="2111" spans="1:6" x14ac:dyDescent="0.25">
      <c r="A2111" s="53"/>
      <c r="B2111" s="16"/>
      <c r="C2111" s="16"/>
      <c r="D2111" s="16"/>
      <c r="E2111" s="46"/>
      <c r="F2111" s="54"/>
    </row>
    <row r="2112" spans="1:6" x14ac:dyDescent="0.25">
      <c r="A2112" s="55"/>
      <c r="B2112" s="16"/>
      <c r="C2112" s="16"/>
      <c r="D2112" s="16"/>
      <c r="E2112" s="47"/>
      <c r="F2112" s="56"/>
    </row>
    <row r="2113" spans="1:6" x14ac:dyDescent="0.25">
      <c r="A2113" s="32"/>
      <c r="B2113" s="17"/>
      <c r="C2113" s="17"/>
      <c r="D2113" s="17"/>
      <c r="E2113" s="28"/>
      <c r="F2113" s="33"/>
    </row>
    <row r="2114" spans="1:6" x14ac:dyDescent="0.25">
      <c r="A2114" s="51" t="s">
        <v>440</v>
      </c>
      <c r="B2114" s="16" t="s">
        <v>8</v>
      </c>
      <c r="C2114" s="16"/>
      <c r="D2114" s="16">
        <v>6</v>
      </c>
      <c r="E2114" s="45">
        <f>D2114+D2115+D2116+D2117</f>
        <v>6</v>
      </c>
      <c r="F2114" s="52">
        <v>0</v>
      </c>
    </row>
    <row r="2115" spans="1:6" x14ac:dyDescent="0.25">
      <c r="A2115" s="53"/>
      <c r="B2115" s="16"/>
      <c r="C2115" s="16"/>
      <c r="D2115" s="16"/>
      <c r="E2115" s="46"/>
      <c r="F2115" s="54"/>
    </row>
    <row r="2116" spans="1:6" x14ac:dyDescent="0.25">
      <c r="A2116" s="53"/>
      <c r="B2116" s="16"/>
      <c r="C2116" s="16"/>
      <c r="D2116" s="16"/>
      <c r="E2116" s="46"/>
      <c r="F2116" s="54"/>
    </row>
    <row r="2117" spans="1:6" x14ac:dyDescent="0.25">
      <c r="A2117" s="55"/>
      <c r="B2117" s="16"/>
      <c r="C2117" s="16"/>
      <c r="D2117" s="16"/>
      <c r="E2117" s="47"/>
      <c r="F2117" s="56"/>
    </row>
    <row r="2118" spans="1:6" x14ac:dyDescent="0.25">
      <c r="A2118" s="32"/>
      <c r="B2118" s="17"/>
      <c r="C2118" s="17"/>
      <c r="D2118" s="17"/>
      <c r="E2118" s="28"/>
      <c r="F2118" s="33"/>
    </row>
    <row r="2119" spans="1:6" x14ac:dyDescent="0.25">
      <c r="A2119" s="51" t="s">
        <v>441</v>
      </c>
      <c r="B2119" s="16" t="s">
        <v>8</v>
      </c>
      <c r="C2119" s="16"/>
      <c r="D2119" s="16">
        <v>6</v>
      </c>
      <c r="E2119" s="45">
        <f>D2119+D2120+D2121+D2122</f>
        <v>25</v>
      </c>
      <c r="F2119" s="52">
        <v>6</v>
      </c>
    </row>
    <row r="2120" spans="1:6" x14ac:dyDescent="0.25">
      <c r="A2120" s="53"/>
      <c r="B2120" s="16" t="s">
        <v>17</v>
      </c>
      <c r="C2120" s="16" t="s">
        <v>18</v>
      </c>
      <c r="D2120" s="16">
        <v>6</v>
      </c>
      <c r="E2120" s="46"/>
      <c r="F2120" s="54"/>
    </row>
    <row r="2121" spans="1:6" x14ac:dyDescent="0.25">
      <c r="A2121" s="53"/>
      <c r="B2121" s="16" t="s">
        <v>47</v>
      </c>
      <c r="C2121" s="16" t="s">
        <v>300</v>
      </c>
      <c r="D2121" s="16">
        <v>1</v>
      </c>
      <c r="E2121" s="46"/>
      <c r="F2121" s="54"/>
    </row>
    <row r="2122" spans="1:6" x14ac:dyDescent="0.25">
      <c r="A2122" s="55"/>
      <c r="B2122" s="16" t="s">
        <v>10</v>
      </c>
      <c r="C2122" s="16" t="s">
        <v>11</v>
      </c>
      <c r="D2122" s="16">
        <v>12</v>
      </c>
      <c r="E2122" s="47"/>
      <c r="F2122" s="56"/>
    </row>
    <row r="2123" spans="1:6" x14ac:dyDescent="0.25">
      <c r="A2123" s="32"/>
      <c r="B2123" s="17"/>
      <c r="C2123" s="17"/>
      <c r="D2123" s="17"/>
      <c r="E2123" s="28"/>
      <c r="F2123" s="33"/>
    </row>
    <row r="2124" spans="1:6" x14ac:dyDescent="0.25">
      <c r="A2124" s="51" t="s">
        <v>442</v>
      </c>
      <c r="B2124" s="16" t="s">
        <v>8</v>
      </c>
      <c r="C2124" s="16"/>
      <c r="D2124" s="16">
        <v>4</v>
      </c>
      <c r="E2124" s="45">
        <f>D2124+D2125+D2126+D2127</f>
        <v>18</v>
      </c>
      <c r="F2124" s="52">
        <v>6</v>
      </c>
    </row>
    <row r="2125" spans="1:6" x14ac:dyDescent="0.25">
      <c r="A2125" s="53"/>
      <c r="B2125" s="16" t="s">
        <v>10</v>
      </c>
      <c r="C2125" s="16" t="s">
        <v>11</v>
      </c>
      <c r="D2125" s="16">
        <v>14</v>
      </c>
      <c r="E2125" s="46"/>
      <c r="F2125" s="54"/>
    </row>
    <row r="2126" spans="1:6" x14ac:dyDescent="0.25">
      <c r="A2126" s="53"/>
      <c r="B2126" s="16"/>
      <c r="C2126" s="16"/>
      <c r="D2126" s="16"/>
      <c r="E2126" s="46"/>
      <c r="F2126" s="54"/>
    </row>
    <row r="2127" spans="1:6" x14ac:dyDescent="0.25">
      <c r="A2127" s="55"/>
      <c r="B2127" s="16"/>
      <c r="C2127" s="16"/>
      <c r="D2127" s="16"/>
      <c r="E2127" s="47"/>
      <c r="F2127" s="56"/>
    </row>
    <row r="2128" spans="1:6" x14ac:dyDescent="0.25">
      <c r="A2128" s="32"/>
      <c r="B2128" s="17"/>
      <c r="C2128" s="17"/>
      <c r="D2128" s="17"/>
      <c r="E2128" s="28"/>
      <c r="F2128" s="33"/>
    </row>
    <row r="2129" spans="1:6" x14ac:dyDescent="0.25">
      <c r="A2129" s="51" t="s">
        <v>443</v>
      </c>
      <c r="B2129" s="16" t="s">
        <v>8</v>
      </c>
      <c r="C2129" s="16"/>
      <c r="D2129" s="16">
        <v>6</v>
      </c>
      <c r="E2129" s="45">
        <f>D2129+D2130+D2131+D2132</f>
        <v>20</v>
      </c>
      <c r="F2129" s="52">
        <v>6</v>
      </c>
    </row>
    <row r="2130" spans="1:6" x14ac:dyDescent="0.25">
      <c r="A2130" s="53"/>
      <c r="B2130" s="16" t="s">
        <v>10</v>
      </c>
      <c r="C2130" s="16" t="s">
        <v>11</v>
      </c>
      <c r="D2130" s="16">
        <v>14</v>
      </c>
      <c r="E2130" s="46"/>
      <c r="F2130" s="54"/>
    </row>
    <row r="2131" spans="1:6" x14ac:dyDescent="0.25">
      <c r="A2131" s="53"/>
      <c r="B2131" s="16"/>
      <c r="C2131" s="16"/>
      <c r="D2131" s="16"/>
      <c r="E2131" s="46"/>
      <c r="F2131" s="54"/>
    </row>
    <row r="2132" spans="1:6" x14ac:dyDescent="0.25">
      <c r="A2132" s="55"/>
      <c r="B2132" s="16"/>
      <c r="C2132" s="16"/>
      <c r="D2132" s="16"/>
      <c r="E2132" s="47"/>
      <c r="F2132" s="56"/>
    </row>
    <row r="2133" spans="1:6" x14ac:dyDescent="0.25">
      <c r="A2133" s="32"/>
      <c r="B2133" s="17"/>
      <c r="C2133" s="17"/>
      <c r="D2133" s="17"/>
      <c r="E2133" s="28"/>
      <c r="F2133" s="33"/>
    </row>
    <row r="2134" spans="1:6" x14ac:dyDescent="0.25">
      <c r="A2134" s="57" t="s">
        <v>444</v>
      </c>
      <c r="B2134" s="16" t="s">
        <v>8</v>
      </c>
      <c r="C2134" s="16"/>
      <c r="D2134" s="16">
        <v>6</v>
      </c>
      <c r="E2134" s="45">
        <f>SUM(D2134:D2137)</f>
        <v>6</v>
      </c>
      <c r="F2134" s="52">
        <v>0</v>
      </c>
    </row>
    <row r="2135" spans="1:6" x14ac:dyDescent="0.25">
      <c r="A2135" s="58"/>
      <c r="B2135" s="16"/>
      <c r="C2135" s="16"/>
      <c r="D2135" s="16"/>
      <c r="E2135" s="46"/>
      <c r="F2135" s="54"/>
    </row>
    <row r="2136" spans="1:6" x14ac:dyDescent="0.25">
      <c r="A2136" s="58"/>
      <c r="B2136" s="16"/>
      <c r="C2136" s="16"/>
      <c r="D2136" s="16"/>
      <c r="E2136" s="46"/>
      <c r="F2136" s="54"/>
    </row>
    <row r="2137" spans="1:6" x14ac:dyDescent="0.25">
      <c r="A2137" s="59"/>
      <c r="B2137" s="16"/>
      <c r="C2137" s="16"/>
      <c r="D2137" s="16"/>
      <c r="E2137" s="47"/>
      <c r="F2137" s="56"/>
    </row>
    <row r="2138" spans="1:6" x14ac:dyDescent="0.25">
      <c r="A2138" s="32"/>
      <c r="B2138" s="17"/>
      <c r="C2138" s="17"/>
      <c r="D2138" s="17"/>
      <c r="E2138" s="28"/>
      <c r="F2138" s="33"/>
    </row>
    <row r="2139" spans="1:6" x14ac:dyDescent="0.25">
      <c r="A2139" s="51" t="s">
        <v>445</v>
      </c>
      <c r="B2139" s="16" t="s">
        <v>8</v>
      </c>
      <c r="C2139" s="16" t="s">
        <v>101</v>
      </c>
      <c r="D2139" s="16">
        <v>6</v>
      </c>
      <c r="E2139" s="45">
        <f>SUM(D2139:D2142)</f>
        <v>19</v>
      </c>
      <c r="F2139" s="52">
        <v>6</v>
      </c>
    </row>
    <row r="2140" spans="1:6" x14ac:dyDescent="0.25">
      <c r="A2140" s="53"/>
      <c r="B2140" s="16" t="s">
        <v>10</v>
      </c>
      <c r="C2140" s="16" t="s">
        <v>11</v>
      </c>
      <c r="D2140" s="16">
        <v>13</v>
      </c>
      <c r="E2140" s="46"/>
      <c r="F2140" s="54"/>
    </row>
    <row r="2141" spans="1:6" x14ac:dyDescent="0.25">
      <c r="A2141" s="53"/>
      <c r="B2141" s="16"/>
      <c r="C2141" s="16"/>
      <c r="D2141" s="16"/>
      <c r="E2141" s="46"/>
      <c r="F2141" s="54"/>
    </row>
    <row r="2142" spans="1:6" x14ac:dyDescent="0.25">
      <c r="A2142" s="55"/>
      <c r="B2142" s="16"/>
      <c r="C2142" s="16"/>
      <c r="D2142" s="16"/>
      <c r="E2142" s="47"/>
      <c r="F2142" s="56"/>
    </row>
    <row r="2143" spans="1:6" x14ac:dyDescent="0.25">
      <c r="A2143" s="32"/>
      <c r="B2143" s="17"/>
      <c r="C2143" s="17"/>
      <c r="D2143" s="17"/>
      <c r="E2143" s="28"/>
      <c r="F2143" s="33"/>
    </row>
    <row r="2144" spans="1:6" x14ac:dyDescent="0.25">
      <c r="A2144" s="51" t="s">
        <v>446</v>
      </c>
      <c r="B2144" s="16" t="s">
        <v>8</v>
      </c>
      <c r="C2144" s="16"/>
      <c r="D2144" s="16">
        <v>0.5</v>
      </c>
      <c r="E2144" s="45">
        <f>D2144+D2145+D2146+D2147</f>
        <v>14.5</v>
      </c>
      <c r="F2144" s="52">
        <v>2.5</v>
      </c>
    </row>
    <row r="2145" spans="1:6" x14ac:dyDescent="0.25">
      <c r="A2145" s="53"/>
      <c r="B2145" s="16" t="s">
        <v>10</v>
      </c>
      <c r="C2145" s="16" t="s">
        <v>11</v>
      </c>
      <c r="D2145" s="16">
        <v>14</v>
      </c>
      <c r="E2145" s="46"/>
      <c r="F2145" s="54"/>
    </row>
    <row r="2146" spans="1:6" x14ac:dyDescent="0.25">
      <c r="A2146" s="53"/>
      <c r="B2146" s="16"/>
      <c r="C2146" s="16"/>
      <c r="D2146" s="16"/>
      <c r="E2146" s="46"/>
      <c r="F2146" s="54"/>
    </row>
    <row r="2147" spans="1:6" x14ac:dyDescent="0.25">
      <c r="A2147" s="55"/>
      <c r="B2147" s="16"/>
      <c r="C2147" s="16"/>
      <c r="D2147" s="16"/>
      <c r="E2147" s="47"/>
      <c r="F2147" s="56"/>
    </row>
    <row r="2148" spans="1:6" x14ac:dyDescent="0.25">
      <c r="A2148" s="32"/>
      <c r="B2148" s="17"/>
      <c r="C2148" s="17"/>
      <c r="D2148" s="17"/>
      <c r="E2148" s="28"/>
      <c r="F2148" s="33"/>
    </row>
    <row r="2149" spans="1:6" x14ac:dyDescent="0.25">
      <c r="A2149" s="51" t="s">
        <v>447</v>
      </c>
      <c r="B2149" s="16" t="s">
        <v>8</v>
      </c>
      <c r="C2149" s="16"/>
      <c r="D2149" s="16">
        <v>2</v>
      </c>
      <c r="E2149" s="45">
        <f>D2149+D2150+D2151+D2152</f>
        <v>16</v>
      </c>
      <c r="F2149" s="52">
        <v>4</v>
      </c>
    </row>
    <row r="2150" spans="1:6" x14ac:dyDescent="0.25">
      <c r="A2150" s="53"/>
      <c r="B2150" s="16" t="s">
        <v>10</v>
      </c>
      <c r="C2150" s="16" t="s">
        <v>11</v>
      </c>
      <c r="D2150" s="16">
        <v>14</v>
      </c>
      <c r="E2150" s="46"/>
      <c r="F2150" s="54"/>
    </row>
    <row r="2151" spans="1:6" x14ac:dyDescent="0.25">
      <c r="A2151" s="53"/>
      <c r="B2151" s="16"/>
      <c r="C2151" s="16"/>
      <c r="D2151" s="16"/>
      <c r="E2151" s="46"/>
      <c r="F2151" s="54"/>
    </row>
    <row r="2152" spans="1:6" x14ac:dyDescent="0.25">
      <c r="A2152" s="55"/>
      <c r="B2152" s="16"/>
      <c r="C2152" s="16"/>
      <c r="D2152" s="16"/>
      <c r="E2152" s="47"/>
      <c r="F2152" s="56"/>
    </row>
    <row r="2153" spans="1:6" x14ac:dyDescent="0.25">
      <c r="A2153" s="32"/>
      <c r="B2153" s="17"/>
      <c r="C2153" s="17"/>
      <c r="D2153" s="17"/>
      <c r="E2153" s="28"/>
      <c r="F2153" s="33"/>
    </row>
    <row r="2154" spans="1:6" x14ac:dyDescent="0.25">
      <c r="A2154" s="57" t="s">
        <v>448</v>
      </c>
      <c r="B2154" s="16"/>
      <c r="C2154" s="16"/>
      <c r="D2154" s="16"/>
      <c r="E2154" s="45">
        <f>SUM(D2154:D2157)</f>
        <v>0</v>
      </c>
      <c r="F2154" s="52">
        <v>0</v>
      </c>
    </row>
    <row r="2155" spans="1:6" x14ac:dyDescent="0.25">
      <c r="A2155" s="58"/>
      <c r="B2155" s="16"/>
      <c r="C2155" s="16"/>
      <c r="D2155" s="16"/>
      <c r="E2155" s="46"/>
      <c r="F2155" s="54"/>
    </row>
    <row r="2156" spans="1:6" x14ac:dyDescent="0.25">
      <c r="A2156" s="58"/>
      <c r="B2156" s="16"/>
      <c r="C2156" s="16"/>
      <c r="D2156" s="16"/>
      <c r="E2156" s="46"/>
      <c r="F2156" s="54"/>
    </row>
    <row r="2157" spans="1:6" x14ac:dyDescent="0.25">
      <c r="A2157" s="59"/>
      <c r="B2157" s="16"/>
      <c r="C2157" s="16"/>
      <c r="D2157" s="16"/>
      <c r="E2157" s="47"/>
      <c r="F2157" s="56"/>
    </row>
    <row r="2158" spans="1:6" x14ac:dyDescent="0.25">
      <c r="A2158" s="32"/>
      <c r="B2158" s="17"/>
      <c r="C2158" s="17"/>
      <c r="D2158" s="17"/>
      <c r="E2158" s="28"/>
      <c r="F2158" s="33"/>
    </row>
    <row r="2159" spans="1:6" x14ac:dyDescent="0.25">
      <c r="A2159" s="63" t="s">
        <v>449</v>
      </c>
      <c r="B2159" s="25" t="s">
        <v>8</v>
      </c>
      <c r="C2159" s="25"/>
      <c r="D2159" s="25">
        <v>2</v>
      </c>
      <c r="E2159" s="45">
        <f>D2159+D2160+D2161+D2162</f>
        <v>2</v>
      </c>
      <c r="F2159" s="64">
        <v>0</v>
      </c>
    </row>
    <row r="2160" spans="1:6" x14ac:dyDescent="0.25">
      <c r="A2160" s="65"/>
      <c r="B2160" s="25"/>
      <c r="C2160" s="25"/>
      <c r="D2160" s="25"/>
      <c r="E2160" s="46"/>
      <c r="F2160" s="66"/>
    </row>
    <row r="2161" spans="1:6" x14ac:dyDescent="0.25">
      <c r="A2161" s="65"/>
      <c r="B2161" s="25"/>
      <c r="C2161" s="25"/>
      <c r="D2161" s="25"/>
      <c r="E2161" s="46"/>
      <c r="F2161" s="66"/>
    </row>
    <row r="2162" spans="1:6" x14ac:dyDescent="0.25">
      <c r="A2162" s="67"/>
      <c r="B2162" s="25"/>
      <c r="C2162" s="25"/>
      <c r="D2162" s="25"/>
      <c r="E2162" s="47"/>
      <c r="F2162" s="68"/>
    </row>
    <row r="2163" spans="1:6" x14ac:dyDescent="0.25">
      <c r="A2163" s="32"/>
      <c r="B2163" s="17"/>
      <c r="C2163" s="17"/>
      <c r="D2163" s="17"/>
      <c r="E2163" s="28"/>
      <c r="F2163" s="33"/>
    </row>
    <row r="2164" spans="1:6" x14ac:dyDescent="0.25">
      <c r="A2164" s="51" t="s">
        <v>450</v>
      </c>
      <c r="B2164" s="16" t="s">
        <v>8</v>
      </c>
      <c r="C2164" s="16"/>
      <c r="D2164" s="16">
        <v>6</v>
      </c>
      <c r="E2164" s="45">
        <f>SUM(D2164:D2167)</f>
        <v>6</v>
      </c>
      <c r="F2164" s="52">
        <v>0</v>
      </c>
    </row>
    <row r="2165" spans="1:6" x14ac:dyDescent="0.25">
      <c r="A2165" s="53"/>
      <c r="B2165" s="16"/>
      <c r="C2165" s="16"/>
      <c r="D2165" s="16"/>
      <c r="E2165" s="46"/>
      <c r="F2165" s="54"/>
    </row>
    <row r="2166" spans="1:6" x14ac:dyDescent="0.25">
      <c r="A2166" s="53"/>
      <c r="B2166" s="16"/>
      <c r="C2166" s="16"/>
      <c r="D2166" s="16"/>
      <c r="E2166" s="46"/>
      <c r="F2166" s="54"/>
    </row>
    <row r="2167" spans="1:6" x14ac:dyDescent="0.25">
      <c r="A2167" s="55"/>
      <c r="B2167" s="16"/>
      <c r="C2167" s="16"/>
      <c r="D2167" s="16"/>
      <c r="E2167" s="47"/>
      <c r="F2167" s="56"/>
    </row>
    <row r="2168" spans="1:6" x14ac:dyDescent="0.25">
      <c r="A2168" s="32"/>
      <c r="B2168" s="17"/>
      <c r="C2168" s="17"/>
      <c r="D2168" s="17"/>
      <c r="E2168" s="28"/>
      <c r="F2168" s="33"/>
    </row>
    <row r="2169" spans="1:6" x14ac:dyDescent="0.25">
      <c r="A2169" s="51" t="s">
        <v>451</v>
      </c>
      <c r="B2169" s="16" t="s">
        <v>8</v>
      </c>
      <c r="C2169" s="16"/>
      <c r="D2169" s="16">
        <v>6</v>
      </c>
      <c r="E2169" s="45">
        <f>D2169+D2170+D2171+D2172</f>
        <v>18</v>
      </c>
      <c r="F2169" s="52">
        <v>6</v>
      </c>
    </row>
    <row r="2170" spans="1:6" x14ac:dyDescent="0.25">
      <c r="A2170" s="53"/>
      <c r="B2170" s="16" t="s">
        <v>10</v>
      </c>
      <c r="C2170" s="16" t="s">
        <v>24</v>
      </c>
      <c r="D2170" s="16">
        <v>12</v>
      </c>
      <c r="E2170" s="46"/>
      <c r="F2170" s="54"/>
    </row>
    <row r="2171" spans="1:6" x14ac:dyDescent="0.25">
      <c r="A2171" s="53"/>
      <c r="B2171" s="16"/>
      <c r="C2171" s="16"/>
      <c r="D2171" s="16"/>
      <c r="E2171" s="46"/>
      <c r="F2171" s="54"/>
    </row>
    <row r="2172" spans="1:6" x14ac:dyDescent="0.25">
      <c r="A2172" s="55"/>
      <c r="B2172" s="16"/>
      <c r="C2172" s="16"/>
      <c r="D2172" s="16"/>
      <c r="E2172" s="47"/>
      <c r="F2172" s="56"/>
    </row>
    <row r="2173" spans="1:6" x14ac:dyDescent="0.25">
      <c r="A2173" s="32"/>
      <c r="B2173" s="17"/>
      <c r="C2173" s="17"/>
      <c r="D2173" s="17"/>
      <c r="E2173" s="28"/>
      <c r="F2173" s="33"/>
    </row>
    <row r="2174" spans="1:6" x14ac:dyDescent="0.25">
      <c r="A2174" s="51" t="s">
        <v>452</v>
      </c>
      <c r="B2174" s="16" t="s">
        <v>8</v>
      </c>
      <c r="C2174" s="16"/>
      <c r="D2174" s="16">
        <v>6</v>
      </c>
      <c r="E2174" s="45">
        <f>D2174+D2175+D2176+D2177</f>
        <v>20</v>
      </c>
      <c r="F2174" s="52">
        <v>6</v>
      </c>
    </row>
    <row r="2175" spans="1:6" x14ac:dyDescent="0.25">
      <c r="A2175" s="53"/>
      <c r="B2175" s="16" t="s">
        <v>10</v>
      </c>
      <c r="C2175" s="16" t="s">
        <v>11</v>
      </c>
      <c r="D2175" s="16">
        <v>14</v>
      </c>
      <c r="E2175" s="46"/>
      <c r="F2175" s="54"/>
    </row>
    <row r="2176" spans="1:6" x14ac:dyDescent="0.25">
      <c r="A2176" s="53"/>
      <c r="B2176" s="16"/>
      <c r="C2176" s="16"/>
      <c r="D2176" s="16"/>
      <c r="E2176" s="46"/>
      <c r="F2176" s="54"/>
    </row>
    <row r="2177" spans="1:6" x14ac:dyDescent="0.25">
      <c r="A2177" s="55"/>
      <c r="B2177" s="16"/>
      <c r="C2177" s="16"/>
      <c r="D2177" s="16"/>
      <c r="E2177" s="47"/>
      <c r="F2177" s="56"/>
    </row>
    <row r="2178" spans="1:6" x14ac:dyDescent="0.25">
      <c r="A2178" s="32"/>
      <c r="B2178" s="17"/>
      <c r="C2178" s="17"/>
      <c r="D2178" s="17"/>
      <c r="E2178" s="28"/>
      <c r="F2178" s="33"/>
    </row>
    <row r="2179" spans="1:6" x14ac:dyDescent="0.25">
      <c r="A2179" s="51" t="s">
        <v>453</v>
      </c>
      <c r="B2179" s="16"/>
      <c r="C2179" s="16"/>
      <c r="D2179" s="16"/>
      <c r="E2179" s="45">
        <f>SUM(D2179:D2182)</f>
        <v>0</v>
      </c>
      <c r="F2179" s="52">
        <v>0</v>
      </c>
    </row>
    <row r="2180" spans="1:6" x14ac:dyDescent="0.25">
      <c r="A2180" s="53"/>
      <c r="B2180" s="16"/>
      <c r="C2180" s="16"/>
      <c r="D2180" s="16"/>
      <c r="E2180" s="46"/>
      <c r="F2180" s="54"/>
    </row>
    <row r="2181" spans="1:6" x14ac:dyDescent="0.25">
      <c r="A2181" s="53"/>
      <c r="B2181" s="16"/>
      <c r="C2181" s="16"/>
      <c r="D2181" s="16"/>
      <c r="E2181" s="46"/>
      <c r="F2181" s="54"/>
    </row>
    <row r="2182" spans="1:6" x14ac:dyDescent="0.25">
      <c r="A2182" s="55"/>
      <c r="B2182" s="16"/>
      <c r="C2182" s="16"/>
      <c r="D2182" s="16"/>
      <c r="E2182" s="47"/>
      <c r="F2182" s="56"/>
    </row>
    <row r="2183" spans="1:6" x14ac:dyDescent="0.25">
      <c r="A2183" s="32"/>
      <c r="B2183" s="17"/>
      <c r="C2183" s="17"/>
      <c r="D2183" s="17"/>
      <c r="E2183" s="28"/>
      <c r="F2183" s="33"/>
    </row>
    <row r="2184" spans="1:6" x14ac:dyDescent="0.25">
      <c r="A2184" s="57" t="s">
        <v>454</v>
      </c>
      <c r="B2184" s="16"/>
      <c r="C2184" s="16"/>
      <c r="D2184" s="16"/>
      <c r="E2184" s="45">
        <f>SUM(D2184:D2188)</f>
        <v>0</v>
      </c>
      <c r="F2184" s="3">
        <v>0</v>
      </c>
    </row>
    <row r="2185" spans="1:6" x14ac:dyDescent="0.25">
      <c r="A2185" s="58"/>
      <c r="B2185" s="16"/>
      <c r="C2185" s="16"/>
      <c r="D2185" s="16"/>
      <c r="E2185" s="46"/>
      <c r="F2185" s="4"/>
    </row>
    <row r="2186" spans="1:6" x14ac:dyDescent="0.25">
      <c r="A2186" s="58"/>
      <c r="B2186" s="16"/>
      <c r="C2186" s="16"/>
      <c r="D2186" s="16"/>
      <c r="E2186" s="46"/>
      <c r="F2186" s="4"/>
    </row>
    <row r="2187" spans="1:6" x14ac:dyDescent="0.25">
      <c r="A2187" s="58"/>
      <c r="B2187" s="16"/>
      <c r="C2187" s="16"/>
      <c r="D2187" s="16"/>
      <c r="E2187" s="46"/>
      <c r="F2187" s="4"/>
    </row>
    <row r="2188" spans="1:6" x14ac:dyDescent="0.25">
      <c r="A2188" s="59"/>
      <c r="B2188" s="16"/>
      <c r="C2188" s="16"/>
      <c r="D2188" s="16"/>
      <c r="E2188" s="47"/>
      <c r="F2188" s="5"/>
    </row>
    <row r="2189" spans="1:6" x14ac:dyDescent="0.25">
      <c r="A2189" s="32"/>
      <c r="B2189" s="17"/>
      <c r="C2189" s="17"/>
      <c r="D2189" s="17"/>
      <c r="E2189" s="28"/>
      <c r="F2189" s="33"/>
    </row>
    <row r="2190" spans="1:6" x14ac:dyDescent="0.25">
      <c r="A2190" s="51" t="s">
        <v>455</v>
      </c>
      <c r="B2190" s="16" t="s">
        <v>8</v>
      </c>
      <c r="C2190" s="16"/>
      <c r="D2190" s="16">
        <v>0.5</v>
      </c>
      <c r="E2190" s="45">
        <f>SUM(D2190:D2193)</f>
        <v>0.5</v>
      </c>
      <c r="F2190" s="52">
        <v>0</v>
      </c>
    </row>
    <row r="2191" spans="1:6" x14ac:dyDescent="0.25">
      <c r="A2191" s="53"/>
      <c r="B2191" s="16"/>
      <c r="C2191" s="16"/>
      <c r="D2191" s="16"/>
      <c r="E2191" s="46"/>
      <c r="F2191" s="54"/>
    </row>
    <row r="2192" spans="1:6" x14ac:dyDescent="0.25">
      <c r="A2192" s="53"/>
      <c r="B2192" s="16"/>
      <c r="C2192" s="16"/>
      <c r="D2192" s="16"/>
      <c r="E2192" s="46"/>
      <c r="F2192" s="54"/>
    </row>
    <row r="2193" spans="1:6" x14ac:dyDescent="0.25">
      <c r="A2193" s="55"/>
      <c r="B2193" s="16"/>
      <c r="C2193" s="16"/>
      <c r="D2193" s="16"/>
      <c r="E2193" s="47"/>
      <c r="F2193" s="56"/>
    </row>
    <row r="2194" spans="1:6" x14ac:dyDescent="0.25">
      <c r="A2194" s="32"/>
      <c r="B2194" s="17"/>
      <c r="C2194" s="17"/>
      <c r="D2194" s="17"/>
      <c r="E2194" s="28"/>
      <c r="F2194" s="33"/>
    </row>
    <row r="2195" spans="1:6" x14ac:dyDescent="0.25">
      <c r="A2195" s="51" t="s">
        <v>456</v>
      </c>
      <c r="B2195" s="16" t="s">
        <v>8</v>
      </c>
      <c r="C2195" s="16"/>
      <c r="D2195" s="16">
        <v>6</v>
      </c>
      <c r="E2195" s="45">
        <f>SUM(D2195:D2198)</f>
        <v>20</v>
      </c>
      <c r="F2195" s="52">
        <v>6</v>
      </c>
    </row>
    <row r="2196" spans="1:6" x14ac:dyDescent="0.25">
      <c r="A2196" s="53"/>
      <c r="B2196" s="16" t="s">
        <v>10</v>
      </c>
      <c r="C2196" s="16" t="s">
        <v>24</v>
      </c>
      <c r="D2196" s="16">
        <v>12</v>
      </c>
      <c r="E2196" s="46"/>
      <c r="F2196" s="54"/>
    </row>
    <row r="2197" spans="1:6" x14ac:dyDescent="0.25">
      <c r="A2197" s="53"/>
      <c r="B2197" s="16" t="s">
        <v>47</v>
      </c>
      <c r="C2197" s="16" t="s">
        <v>300</v>
      </c>
      <c r="D2197" s="16">
        <v>2</v>
      </c>
      <c r="E2197" s="46"/>
      <c r="F2197" s="54"/>
    </row>
    <row r="2198" spans="1:6" x14ac:dyDescent="0.25">
      <c r="A2198" s="55"/>
      <c r="B2198" s="16"/>
      <c r="C2198" s="16"/>
      <c r="D2198" s="16"/>
      <c r="E2198" s="47"/>
      <c r="F2198" s="56"/>
    </row>
    <row r="2199" spans="1:6" x14ac:dyDescent="0.25">
      <c r="A2199" s="32"/>
      <c r="B2199" s="17"/>
      <c r="C2199" s="17"/>
      <c r="D2199" s="17"/>
      <c r="E2199" s="28"/>
      <c r="F2199" s="33"/>
    </row>
    <row r="2200" spans="1:6" x14ac:dyDescent="0.25">
      <c r="A2200" s="51" t="s">
        <v>457</v>
      </c>
      <c r="B2200" s="16" t="s">
        <v>8</v>
      </c>
      <c r="C2200" s="16"/>
      <c r="D2200" s="16">
        <v>6</v>
      </c>
      <c r="E2200" s="45">
        <f>SUM(D2200:D2203)</f>
        <v>19</v>
      </c>
      <c r="F2200" s="52">
        <v>6</v>
      </c>
    </row>
    <row r="2201" spans="1:6" x14ac:dyDescent="0.25">
      <c r="A2201" s="53"/>
      <c r="B2201" s="16" t="s">
        <v>17</v>
      </c>
      <c r="C2201" s="16" t="s">
        <v>458</v>
      </c>
      <c r="D2201" s="16">
        <v>1</v>
      </c>
      <c r="E2201" s="46"/>
      <c r="F2201" s="54"/>
    </row>
    <row r="2202" spans="1:6" x14ac:dyDescent="0.25">
      <c r="A2202" s="53"/>
      <c r="B2202" s="16" t="s">
        <v>10</v>
      </c>
      <c r="C2202" s="16" t="s">
        <v>24</v>
      </c>
      <c r="D2202" s="16">
        <v>12</v>
      </c>
      <c r="E2202" s="46"/>
      <c r="F2202" s="54"/>
    </row>
    <row r="2203" spans="1:6" x14ac:dyDescent="0.25">
      <c r="A2203" s="55"/>
      <c r="B2203" s="16"/>
      <c r="C2203" s="16"/>
      <c r="D2203" s="16"/>
      <c r="E2203" s="47"/>
      <c r="F2203" s="56"/>
    </row>
    <row r="2204" spans="1:6" x14ac:dyDescent="0.25">
      <c r="A2204" s="32"/>
      <c r="B2204" s="17"/>
      <c r="C2204" s="17"/>
      <c r="D2204" s="17"/>
      <c r="E2204" s="28"/>
      <c r="F2204" s="33"/>
    </row>
    <row r="2205" spans="1:6" x14ac:dyDescent="0.25">
      <c r="A2205" s="51" t="s">
        <v>459</v>
      </c>
      <c r="B2205" s="16" t="s">
        <v>8</v>
      </c>
      <c r="C2205" s="16"/>
      <c r="D2205" s="16">
        <v>0.5</v>
      </c>
      <c r="E2205" s="45">
        <f>SUM(D2205:D2208)</f>
        <v>0.5</v>
      </c>
      <c r="F2205" s="52">
        <v>0</v>
      </c>
    </row>
    <row r="2206" spans="1:6" x14ac:dyDescent="0.25">
      <c r="A2206" s="53"/>
      <c r="B2206" s="16"/>
      <c r="C2206" s="16"/>
      <c r="D2206" s="16"/>
      <c r="E2206" s="46"/>
      <c r="F2206" s="54"/>
    </row>
    <row r="2207" spans="1:6" x14ac:dyDescent="0.25">
      <c r="A2207" s="53"/>
      <c r="B2207" s="16"/>
      <c r="C2207" s="16"/>
      <c r="D2207" s="16"/>
      <c r="E2207" s="46"/>
      <c r="F2207" s="54"/>
    </row>
    <row r="2208" spans="1:6" x14ac:dyDescent="0.25">
      <c r="A2208" s="55"/>
      <c r="B2208" s="16"/>
      <c r="C2208" s="16"/>
      <c r="D2208" s="16"/>
      <c r="E2208" s="47"/>
      <c r="F2208" s="56"/>
    </row>
    <row r="2209" spans="1:6" x14ac:dyDescent="0.25">
      <c r="A2209" s="32"/>
      <c r="B2209" s="17"/>
      <c r="C2209" s="17"/>
      <c r="D2209" s="17"/>
      <c r="E2209" s="28"/>
      <c r="F2209" s="33"/>
    </row>
    <row r="2210" spans="1:6" x14ac:dyDescent="0.25">
      <c r="A2210" s="51" t="s">
        <v>460</v>
      </c>
      <c r="B2210" s="16" t="s">
        <v>8</v>
      </c>
      <c r="C2210" s="16"/>
      <c r="D2210" s="16">
        <v>6</v>
      </c>
      <c r="E2210" s="45">
        <f>SUM(D2210:D2213)</f>
        <v>6</v>
      </c>
      <c r="F2210" s="52">
        <v>0</v>
      </c>
    </row>
    <row r="2211" spans="1:6" x14ac:dyDescent="0.25">
      <c r="A2211" s="53"/>
      <c r="B2211" s="16"/>
      <c r="C2211" s="16"/>
      <c r="D2211" s="16"/>
      <c r="E2211" s="46"/>
      <c r="F2211" s="54"/>
    </row>
    <row r="2212" spans="1:6" x14ac:dyDescent="0.25">
      <c r="A2212" s="53"/>
      <c r="B2212" s="16"/>
      <c r="C2212" s="16"/>
      <c r="D2212" s="16"/>
      <c r="E2212" s="46"/>
      <c r="F2212" s="54"/>
    </row>
    <row r="2213" spans="1:6" x14ac:dyDescent="0.25">
      <c r="A2213" s="55"/>
      <c r="B2213" s="16"/>
      <c r="C2213" s="16"/>
      <c r="D2213" s="16"/>
      <c r="E2213" s="47"/>
      <c r="F2213" s="56"/>
    </row>
    <row r="2214" spans="1:6" x14ac:dyDescent="0.25">
      <c r="A2214" s="32"/>
      <c r="B2214" s="17"/>
      <c r="C2214" s="17"/>
      <c r="D2214" s="17"/>
      <c r="E2214" s="28"/>
      <c r="F2214" s="33"/>
    </row>
    <row r="2215" spans="1:6" x14ac:dyDescent="0.25">
      <c r="A2215" s="51" t="s">
        <v>461</v>
      </c>
      <c r="B2215" s="16" t="s">
        <v>8</v>
      </c>
      <c r="C2215" s="16"/>
      <c r="D2215" s="16">
        <v>6</v>
      </c>
      <c r="E2215" s="45">
        <f>SUM(D2215:D2218)</f>
        <v>20</v>
      </c>
      <c r="F2215" s="52">
        <v>6</v>
      </c>
    </row>
    <row r="2216" spans="1:6" x14ac:dyDescent="0.25">
      <c r="A2216" s="53"/>
      <c r="B2216" s="16" t="s">
        <v>10</v>
      </c>
      <c r="C2216" s="16" t="s">
        <v>11</v>
      </c>
      <c r="D2216" s="16">
        <v>14</v>
      </c>
      <c r="E2216" s="46"/>
      <c r="F2216" s="54"/>
    </row>
    <row r="2217" spans="1:6" x14ac:dyDescent="0.25">
      <c r="A2217" s="53"/>
      <c r="B2217" s="16"/>
      <c r="C2217" s="16"/>
      <c r="D2217" s="16"/>
      <c r="E2217" s="46"/>
      <c r="F2217" s="54"/>
    </row>
    <row r="2218" spans="1:6" x14ac:dyDescent="0.25">
      <c r="A2218" s="55"/>
      <c r="B2218" s="16"/>
      <c r="C2218" s="16"/>
      <c r="D2218" s="16"/>
      <c r="E2218" s="47"/>
      <c r="F2218" s="56"/>
    </row>
    <row r="2219" spans="1:6" x14ac:dyDescent="0.25">
      <c r="A2219" s="32"/>
      <c r="B2219" s="17"/>
      <c r="C2219" s="17"/>
      <c r="D2219" s="17"/>
      <c r="E2219" s="28"/>
      <c r="F2219" s="33"/>
    </row>
    <row r="2220" spans="1:6" x14ac:dyDescent="0.25">
      <c r="A2220" s="51" t="s">
        <v>462</v>
      </c>
      <c r="B2220" s="16" t="s">
        <v>8</v>
      </c>
      <c r="C2220" s="16"/>
      <c r="D2220" s="16">
        <v>0.5</v>
      </c>
      <c r="E2220" s="45">
        <f>SUM(D2220:D2223)</f>
        <v>0.5</v>
      </c>
      <c r="F2220" s="52">
        <v>0</v>
      </c>
    </row>
    <row r="2221" spans="1:6" x14ac:dyDescent="0.25">
      <c r="A2221" s="53"/>
      <c r="B2221" s="16"/>
      <c r="C2221" s="16"/>
      <c r="D2221" s="16"/>
      <c r="E2221" s="46"/>
      <c r="F2221" s="54"/>
    </row>
    <row r="2222" spans="1:6" x14ac:dyDescent="0.25">
      <c r="A2222" s="53"/>
      <c r="B2222" s="16"/>
      <c r="C2222" s="16"/>
      <c r="D2222" s="16"/>
      <c r="E2222" s="46"/>
      <c r="F2222" s="54"/>
    </row>
    <row r="2223" spans="1:6" x14ac:dyDescent="0.25">
      <c r="A2223" s="55"/>
      <c r="B2223" s="16"/>
      <c r="C2223" s="16"/>
      <c r="D2223" s="16"/>
      <c r="E2223" s="47"/>
      <c r="F2223" s="56"/>
    </row>
    <row r="2224" spans="1:6" x14ac:dyDescent="0.25">
      <c r="A2224" s="32"/>
      <c r="B2224" s="17"/>
      <c r="C2224" s="17"/>
      <c r="D2224" s="17"/>
      <c r="E2224" s="28"/>
      <c r="F2224" s="33"/>
    </row>
    <row r="2225" spans="1:6" x14ac:dyDescent="0.25">
      <c r="A2225" s="90">
        <v>46187</v>
      </c>
      <c r="B2225" s="16" t="s">
        <v>8</v>
      </c>
      <c r="C2225" s="16"/>
      <c r="D2225" s="16">
        <v>4.5</v>
      </c>
      <c r="E2225" s="45">
        <f>SUM(D2225:D2228)</f>
        <v>17.5</v>
      </c>
      <c r="F2225" s="52">
        <v>5.5</v>
      </c>
    </row>
    <row r="2226" spans="1:6" x14ac:dyDescent="0.25">
      <c r="A2226" s="53"/>
      <c r="B2226" s="16" t="s">
        <v>10</v>
      </c>
      <c r="C2226" s="16" t="s">
        <v>11</v>
      </c>
      <c r="D2226" s="16">
        <v>13</v>
      </c>
      <c r="E2226" s="46"/>
      <c r="F2226" s="54"/>
    </row>
    <row r="2227" spans="1:6" x14ac:dyDescent="0.25">
      <c r="A2227" s="53"/>
      <c r="B2227" s="16"/>
      <c r="C2227" s="16"/>
      <c r="D2227" s="16"/>
      <c r="E2227" s="46"/>
      <c r="F2227" s="54"/>
    </row>
    <row r="2228" spans="1:6" x14ac:dyDescent="0.25">
      <c r="A2228" s="55"/>
      <c r="B2228" s="16"/>
      <c r="C2228" s="16"/>
      <c r="D2228" s="16"/>
      <c r="E2228" s="47"/>
      <c r="F2228" s="56"/>
    </row>
    <row r="2229" spans="1:6" x14ac:dyDescent="0.25">
      <c r="A2229" s="32"/>
      <c r="B2229" s="17"/>
      <c r="C2229" s="17"/>
      <c r="D2229" s="17"/>
      <c r="E2229" s="28"/>
      <c r="F2229" s="33"/>
    </row>
    <row r="2230" spans="1:6" x14ac:dyDescent="0.25">
      <c r="A2230" s="51" t="s">
        <v>463</v>
      </c>
      <c r="B2230" s="16" t="s">
        <v>8</v>
      </c>
      <c r="C2230" s="16"/>
      <c r="D2230" s="16">
        <v>2.5</v>
      </c>
      <c r="E2230" s="45">
        <f>SUM(D2230:D2234)</f>
        <v>14.5</v>
      </c>
      <c r="F2230" s="52">
        <v>2.5</v>
      </c>
    </row>
    <row r="2231" spans="1:6" x14ac:dyDescent="0.25">
      <c r="A2231" s="53"/>
      <c r="B2231" s="16" t="s">
        <v>10</v>
      </c>
      <c r="C2231" s="16" t="s">
        <v>24</v>
      </c>
      <c r="D2231" s="16">
        <v>12</v>
      </c>
      <c r="E2231" s="46"/>
      <c r="F2231" s="54"/>
    </row>
    <row r="2232" spans="1:6" x14ac:dyDescent="0.25">
      <c r="A2232" s="53"/>
      <c r="B2232" s="16"/>
      <c r="C2232" s="16"/>
      <c r="D2232" s="16"/>
      <c r="E2232" s="46"/>
      <c r="F2232" s="54"/>
    </row>
    <row r="2233" spans="1:6" x14ac:dyDescent="0.25">
      <c r="A2233" s="53"/>
      <c r="B2233" s="16"/>
      <c r="C2233" s="16"/>
      <c r="D2233" s="16"/>
      <c r="E2233" s="46"/>
      <c r="F2233" s="54"/>
    </row>
    <row r="2234" spans="1:6" x14ac:dyDescent="0.25">
      <c r="A2234" s="55"/>
      <c r="B2234" s="16"/>
      <c r="C2234" s="16"/>
      <c r="D2234" s="16"/>
      <c r="E2234" s="47"/>
      <c r="F2234" s="56"/>
    </row>
    <row r="2235" spans="1:6" x14ac:dyDescent="0.25">
      <c r="A2235" s="32"/>
      <c r="B2235" s="17"/>
      <c r="C2235" s="17"/>
      <c r="D2235" s="17"/>
      <c r="E2235" s="28"/>
      <c r="F2235" s="33"/>
    </row>
    <row r="2236" spans="1:6" x14ac:dyDescent="0.25">
      <c r="A2236" s="51" t="s">
        <v>464</v>
      </c>
      <c r="B2236" s="16" t="s">
        <v>8</v>
      </c>
      <c r="C2236" s="16"/>
      <c r="D2236" s="16">
        <v>6</v>
      </c>
      <c r="E2236" s="45">
        <f>SUM(D2236:D2239)</f>
        <v>18</v>
      </c>
      <c r="F2236" s="52">
        <v>6</v>
      </c>
    </row>
    <row r="2237" spans="1:6" x14ac:dyDescent="0.25">
      <c r="A2237" s="53"/>
      <c r="B2237" s="16" t="s">
        <v>10</v>
      </c>
      <c r="C2237" s="16" t="s">
        <v>24</v>
      </c>
      <c r="D2237" s="16">
        <v>12</v>
      </c>
      <c r="E2237" s="46"/>
      <c r="F2237" s="54"/>
    </row>
    <row r="2238" spans="1:6" x14ac:dyDescent="0.25">
      <c r="A2238" s="53"/>
      <c r="B2238" s="16"/>
      <c r="C2238" s="16"/>
      <c r="D2238" s="16"/>
      <c r="E2238" s="46"/>
      <c r="F2238" s="54"/>
    </row>
    <row r="2239" spans="1:6" x14ac:dyDescent="0.25">
      <c r="A2239" s="55"/>
      <c r="B2239" s="16"/>
      <c r="C2239" s="16"/>
      <c r="D2239" s="16"/>
      <c r="E2239" s="47"/>
      <c r="F2239" s="56"/>
    </row>
    <row r="2240" spans="1:6" x14ac:dyDescent="0.25">
      <c r="A2240" s="32"/>
      <c r="B2240" s="17"/>
      <c r="C2240" s="17"/>
      <c r="D2240" s="17"/>
      <c r="E2240" s="28"/>
      <c r="F2240" s="33"/>
    </row>
    <row r="2241" spans="1:6" x14ac:dyDescent="0.25">
      <c r="A2241" s="51" t="s">
        <v>465</v>
      </c>
      <c r="B2241" s="16" t="s">
        <v>8</v>
      </c>
      <c r="C2241" s="16"/>
      <c r="D2241" s="16">
        <v>6</v>
      </c>
      <c r="E2241" s="45">
        <f>D2241+D2242+D2243+D2244</f>
        <v>20</v>
      </c>
      <c r="F2241" s="52">
        <v>6</v>
      </c>
    </row>
    <row r="2242" spans="1:6" x14ac:dyDescent="0.25">
      <c r="A2242" s="53"/>
      <c r="B2242" s="16" t="s">
        <v>10</v>
      </c>
      <c r="C2242" s="16" t="s">
        <v>11</v>
      </c>
      <c r="D2242" s="16">
        <v>14</v>
      </c>
      <c r="E2242" s="46"/>
      <c r="F2242" s="54"/>
    </row>
    <row r="2243" spans="1:6" x14ac:dyDescent="0.25">
      <c r="A2243" s="53"/>
      <c r="B2243" s="16"/>
      <c r="C2243" s="16"/>
      <c r="D2243" s="16"/>
      <c r="E2243" s="46"/>
      <c r="F2243" s="54"/>
    </row>
    <row r="2244" spans="1:6" x14ac:dyDescent="0.25">
      <c r="A2244" s="55"/>
      <c r="B2244" s="16"/>
      <c r="C2244" s="16"/>
      <c r="D2244" s="16"/>
      <c r="E2244" s="47"/>
      <c r="F2244" s="56"/>
    </row>
    <row r="2245" spans="1:6" x14ac:dyDescent="0.25">
      <c r="A2245" s="32"/>
      <c r="B2245" s="17"/>
      <c r="C2245" s="17"/>
      <c r="D2245" s="17"/>
      <c r="E2245" s="28"/>
      <c r="F2245" s="33"/>
    </row>
    <row r="2246" spans="1:6" x14ac:dyDescent="0.25">
      <c r="A2246" s="51" t="s">
        <v>466</v>
      </c>
      <c r="B2246" s="16" t="s">
        <v>8</v>
      </c>
      <c r="C2246" s="16"/>
      <c r="D2246" s="16">
        <v>0.5</v>
      </c>
      <c r="E2246" s="45">
        <f>SUM(D2246:D2249)</f>
        <v>0.5</v>
      </c>
      <c r="F2246" s="52">
        <v>0</v>
      </c>
    </row>
    <row r="2247" spans="1:6" x14ac:dyDescent="0.25">
      <c r="A2247" s="53"/>
      <c r="B2247" s="16"/>
      <c r="C2247" s="16"/>
      <c r="D2247" s="16"/>
      <c r="E2247" s="46"/>
      <c r="F2247" s="54"/>
    </row>
    <row r="2248" spans="1:6" x14ac:dyDescent="0.25">
      <c r="A2248" s="53"/>
      <c r="B2248" s="16"/>
      <c r="C2248" s="16"/>
      <c r="D2248" s="16"/>
      <c r="E2248" s="46"/>
      <c r="F2248" s="54"/>
    </row>
    <row r="2249" spans="1:6" x14ac:dyDescent="0.25">
      <c r="A2249" s="55"/>
      <c r="B2249" s="16"/>
      <c r="C2249" s="16"/>
      <c r="D2249" s="16"/>
      <c r="E2249" s="47"/>
      <c r="F2249" s="56"/>
    </row>
    <row r="2250" spans="1:6" x14ac:dyDescent="0.25">
      <c r="A2250" s="32"/>
      <c r="B2250" s="17"/>
      <c r="C2250" s="17"/>
      <c r="D2250" s="17"/>
      <c r="E2250" s="28"/>
      <c r="F2250" s="33"/>
    </row>
    <row r="2251" spans="1:6" x14ac:dyDescent="0.25">
      <c r="A2251" s="51" t="s">
        <v>467</v>
      </c>
      <c r="B2251" s="16" t="s">
        <v>8</v>
      </c>
      <c r="C2251" s="16"/>
      <c r="D2251" s="16">
        <v>2</v>
      </c>
      <c r="E2251" s="45">
        <f>SUM(D2251:D2254)</f>
        <v>2</v>
      </c>
      <c r="F2251" s="52">
        <v>0</v>
      </c>
    </row>
    <row r="2252" spans="1:6" x14ac:dyDescent="0.25">
      <c r="A2252" s="53"/>
      <c r="B2252" s="16"/>
      <c r="C2252" s="16"/>
      <c r="D2252" s="16"/>
      <c r="E2252" s="46"/>
      <c r="F2252" s="54"/>
    </row>
    <row r="2253" spans="1:6" x14ac:dyDescent="0.25">
      <c r="A2253" s="53"/>
      <c r="B2253" s="16"/>
      <c r="C2253" s="16"/>
      <c r="D2253" s="16"/>
      <c r="E2253" s="46"/>
      <c r="F2253" s="54"/>
    </row>
    <row r="2254" spans="1:6" x14ac:dyDescent="0.25">
      <c r="A2254" s="55"/>
      <c r="B2254" s="16"/>
      <c r="C2254" s="16"/>
      <c r="D2254" s="16"/>
      <c r="E2254" s="47"/>
      <c r="F2254" s="56"/>
    </row>
    <row r="2255" spans="1:6" x14ac:dyDescent="0.25">
      <c r="A2255" s="32"/>
      <c r="B2255" s="17"/>
      <c r="C2255" s="17"/>
      <c r="D2255" s="17"/>
      <c r="E2255" s="28"/>
      <c r="F2255" s="33"/>
    </row>
    <row r="2256" spans="1:6" x14ac:dyDescent="0.25">
      <c r="A2256" s="51" t="s">
        <v>468</v>
      </c>
      <c r="B2256" s="16" t="s">
        <v>8</v>
      </c>
      <c r="C2256" s="16"/>
      <c r="D2256" s="16">
        <v>6</v>
      </c>
      <c r="E2256" s="45">
        <f>SUM(D2256:D2259)</f>
        <v>20</v>
      </c>
      <c r="F2256" s="52">
        <v>6</v>
      </c>
    </row>
    <row r="2257" spans="1:6" x14ac:dyDescent="0.25">
      <c r="A2257" s="53"/>
      <c r="B2257" s="16" t="s">
        <v>10</v>
      </c>
      <c r="C2257" s="16" t="s">
        <v>11</v>
      </c>
      <c r="D2257" s="16">
        <v>14</v>
      </c>
      <c r="E2257" s="46"/>
      <c r="F2257" s="54"/>
    </row>
    <row r="2258" spans="1:6" x14ac:dyDescent="0.25">
      <c r="A2258" s="53"/>
      <c r="B2258" s="16"/>
      <c r="C2258" s="16"/>
      <c r="D2258" s="16"/>
      <c r="E2258" s="46"/>
      <c r="F2258" s="54"/>
    </row>
    <row r="2259" spans="1:6" x14ac:dyDescent="0.25">
      <c r="A2259" s="55"/>
      <c r="B2259" s="16"/>
      <c r="C2259" s="16"/>
      <c r="D2259" s="16"/>
      <c r="E2259" s="47"/>
      <c r="F2259" s="56"/>
    </row>
    <row r="2260" spans="1:6" x14ac:dyDescent="0.25">
      <c r="A2260" s="32"/>
      <c r="B2260" s="17"/>
      <c r="C2260" s="17"/>
      <c r="D2260" s="17"/>
      <c r="E2260" s="28"/>
      <c r="F2260" s="33"/>
    </row>
    <row r="2261" spans="1:6" x14ac:dyDescent="0.25">
      <c r="A2261" s="51" t="s">
        <v>469</v>
      </c>
      <c r="B2261" s="16" t="s">
        <v>8</v>
      </c>
      <c r="C2261" s="16"/>
      <c r="D2261" s="16">
        <v>6</v>
      </c>
      <c r="E2261" s="45">
        <f>SUM(D2261:D2264)</f>
        <v>6</v>
      </c>
      <c r="F2261" s="52">
        <v>0</v>
      </c>
    </row>
    <row r="2262" spans="1:6" x14ac:dyDescent="0.25">
      <c r="A2262" s="53"/>
      <c r="B2262" s="16"/>
      <c r="C2262" s="16"/>
      <c r="D2262" s="16"/>
      <c r="E2262" s="46"/>
      <c r="F2262" s="54"/>
    </row>
    <row r="2263" spans="1:6" x14ac:dyDescent="0.25">
      <c r="A2263" s="53"/>
      <c r="B2263" s="16"/>
      <c r="C2263" s="16"/>
      <c r="D2263" s="16"/>
      <c r="E2263" s="46"/>
      <c r="F2263" s="54"/>
    </row>
    <row r="2264" spans="1:6" x14ac:dyDescent="0.25">
      <c r="A2264" s="55"/>
      <c r="B2264" s="16"/>
      <c r="C2264" s="16"/>
      <c r="D2264" s="16"/>
      <c r="E2264" s="47"/>
      <c r="F2264" s="56"/>
    </row>
    <row r="2265" spans="1:6" x14ac:dyDescent="0.25">
      <c r="A2265" s="32"/>
      <c r="B2265" s="17"/>
      <c r="C2265" s="17"/>
      <c r="D2265" s="17"/>
      <c r="E2265" s="28"/>
      <c r="F2265" s="33"/>
    </row>
    <row r="2266" spans="1:6" x14ac:dyDescent="0.25">
      <c r="A2266" s="51" t="s">
        <v>470</v>
      </c>
      <c r="B2266" s="16" t="s">
        <v>8</v>
      </c>
      <c r="C2266" s="16"/>
      <c r="D2266" s="16">
        <v>6</v>
      </c>
      <c r="E2266" s="45">
        <f>SUM(D2266:D2269)</f>
        <v>18</v>
      </c>
      <c r="F2266" s="52">
        <v>6</v>
      </c>
    </row>
    <row r="2267" spans="1:6" x14ac:dyDescent="0.25">
      <c r="A2267" s="53"/>
      <c r="B2267" s="16" t="s">
        <v>10</v>
      </c>
      <c r="C2267" s="16" t="s">
        <v>24</v>
      </c>
      <c r="D2267" s="16">
        <v>12</v>
      </c>
      <c r="E2267" s="46"/>
      <c r="F2267" s="54"/>
    </row>
    <row r="2268" spans="1:6" x14ac:dyDescent="0.25">
      <c r="A2268" s="53"/>
      <c r="B2268" s="16"/>
      <c r="C2268" s="16"/>
      <c r="D2268" s="16"/>
      <c r="E2268" s="46"/>
      <c r="F2268" s="54"/>
    </row>
    <row r="2269" spans="1:6" x14ac:dyDescent="0.25">
      <c r="A2269" s="55"/>
      <c r="B2269" s="16"/>
      <c r="C2269" s="16"/>
      <c r="D2269" s="16"/>
      <c r="E2269" s="47"/>
      <c r="F2269" s="56"/>
    </row>
    <row r="2270" spans="1:6" x14ac:dyDescent="0.25">
      <c r="A2270" s="32"/>
      <c r="B2270" s="17"/>
      <c r="C2270" s="17"/>
      <c r="D2270" s="17"/>
      <c r="E2270" s="28"/>
      <c r="F2270" s="33"/>
    </row>
    <row r="2271" spans="1:6" x14ac:dyDescent="0.25">
      <c r="A2271" s="51" t="s">
        <v>471</v>
      </c>
      <c r="B2271" s="16" t="s">
        <v>8</v>
      </c>
      <c r="C2271" s="16"/>
      <c r="D2271" s="16">
        <v>6</v>
      </c>
      <c r="E2271" s="45">
        <f>SUM(D2271:D2274)</f>
        <v>18</v>
      </c>
      <c r="F2271" s="52">
        <v>6</v>
      </c>
    </row>
    <row r="2272" spans="1:6" x14ac:dyDescent="0.25">
      <c r="A2272" s="53"/>
      <c r="B2272" s="16" t="s">
        <v>10</v>
      </c>
      <c r="C2272" s="16" t="s">
        <v>24</v>
      </c>
      <c r="D2272" s="16">
        <v>12</v>
      </c>
      <c r="E2272" s="46"/>
      <c r="F2272" s="54"/>
    </row>
    <row r="2273" spans="1:6" x14ac:dyDescent="0.25">
      <c r="A2273" s="53"/>
      <c r="B2273" s="16"/>
      <c r="C2273" s="16"/>
      <c r="D2273" s="16"/>
      <c r="E2273" s="46"/>
      <c r="F2273" s="54"/>
    </row>
    <row r="2274" spans="1:6" x14ac:dyDescent="0.25">
      <c r="A2274" s="55"/>
      <c r="B2274" s="16"/>
      <c r="C2274" s="16"/>
      <c r="D2274" s="16"/>
      <c r="E2274" s="47"/>
      <c r="F2274" s="56"/>
    </row>
    <row r="2275" spans="1:6" x14ac:dyDescent="0.25">
      <c r="A2275" s="32"/>
      <c r="B2275" s="17"/>
      <c r="C2275" s="17"/>
      <c r="D2275" s="17"/>
      <c r="E2275" s="28"/>
      <c r="F2275" s="33"/>
    </row>
    <row r="2276" spans="1:6" x14ac:dyDescent="0.25">
      <c r="A2276" s="57" t="s">
        <v>472</v>
      </c>
      <c r="B2276" s="16" t="s">
        <v>8</v>
      </c>
      <c r="C2276" s="16"/>
      <c r="D2276" s="16">
        <v>6</v>
      </c>
      <c r="E2276" s="45">
        <f>SUM(D2276:D2279)</f>
        <v>6</v>
      </c>
      <c r="F2276" s="52">
        <v>0</v>
      </c>
    </row>
    <row r="2277" spans="1:6" x14ac:dyDescent="0.25">
      <c r="A2277" s="58"/>
      <c r="B2277" s="16"/>
      <c r="C2277" s="16"/>
      <c r="D2277" s="16"/>
      <c r="E2277" s="46"/>
      <c r="F2277" s="54"/>
    </row>
    <row r="2278" spans="1:6" x14ac:dyDescent="0.25">
      <c r="A2278" s="58"/>
      <c r="B2278" s="16"/>
      <c r="C2278" s="16"/>
      <c r="D2278" s="16"/>
      <c r="E2278" s="46"/>
      <c r="F2278" s="54"/>
    </row>
    <row r="2279" spans="1:6" x14ac:dyDescent="0.25">
      <c r="A2279" s="59"/>
      <c r="B2279" s="16"/>
      <c r="C2279" s="16"/>
      <c r="D2279" s="16"/>
      <c r="E2279" s="47"/>
      <c r="F2279" s="56"/>
    </row>
    <row r="2280" spans="1:6" x14ac:dyDescent="0.25">
      <c r="A2280" s="32"/>
      <c r="B2280" s="17"/>
      <c r="C2280" s="17"/>
      <c r="D2280" s="17"/>
      <c r="E2280" s="28"/>
      <c r="F2280" s="33"/>
    </row>
    <row r="2281" spans="1:6" x14ac:dyDescent="0.25">
      <c r="A2281" s="51" t="s">
        <v>473</v>
      </c>
      <c r="B2281" s="16"/>
      <c r="C2281" s="16"/>
      <c r="D2281" s="16"/>
      <c r="E2281" s="45">
        <f>SUM(D2281:D2284)</f>
        <v>0</v>
      </c>
      <c r="F2281" s="52">
        <v>0</v>
      </c>
    </row>
    <row r="2282" spans="1:6" x14ac:dyDescent="0.25">
      <c r="A2282" s="53"/>
      <c r="B2282" s="16"/>
      <c r="C2282" s="16"/>
      <c r="D2282" s="16"/>
      <c r="E2282" s="46"/>
      <c r="F2282" s="54"/>
    </row>
    <row r="2283" spans="1:6" x14ac:dyDescent="0.25">
      <c r="A2283" s="53"/>
      <c r="B2283" s="16"/>
      <c r="C2283" s="16"/>
      <c r="D2283" s="16"/>
      <c r="E2283" s="46"/>
      <c r="F2283" s="54"/>
    </row>
    <row r="2284" spans="1:6" x14ac:dyDescent="0.25">
      <c r="A2284" s="55"/>
      <c r="B2284" s="16"/>
      <c r="C2284" s="16"/>
      <c r="D2284" s="16"/>
      <c r="E2284" s="47"/>
      <c r="F2284" s="56"/>
    </row>
    <row r="2285" spans="1:6" x14ac:dyDescent="0.25">
      <c r="A2285" s="32"/>
      <c r="B2285" s="17"/>
      <c r="C2285" s="17"/>
      <c r="D2285" s="17"/>
      <c r="E2285" s="28"/>
      <c r="F2285" s="33"/>
    </row>
    <row r="2286" spans="1:6" x14ac:dyDescent="0.25">
      <c r="A2286" s="51" t="s">
        <v>474</v>
      </c>
      <c r="B2286" s="16" t="s">
        <v>8</v>
      </c>
      <c r="C2286" s="16"/>
      <c r="D2286" s="16">
        <v>0.5</v>
      </c>
      <c r="E2286" s="45">
        <f>SUM(D2286:D2289)</f>
        <v>14.5</v>
      </c>
      <c r="F2286" s="52">
        <v>2.5</v>
      </c>
    </row>
    <row r="2287" spans="1:6" x14ac:dyDescent="0.25">
      <c r="A2287" s="53"/>
      <c r="B2287" s="16" t="s">
        <v>10</v>
      </c>
      <c r="C2287" s="16" t="s">
        <v>11</v>
      </c>
      <c r="D2287" s="16">
        <v>14</v>
      </c>
      <c r="E2287" s="46"/>
      <c r="F2287" s="54"/>
    </row>
    <row r="2288" spans="1:6" x14ac:dyDescent="0.25">
      <c r="A2288" s="53"/>
      <c r="B2288" s="16"/>
      <c r="C2288" s="16"/>
      <c r="D2288" s="16"/>
      <c r="E2288" s="46"/>
      <c r="F2288" s="54"/>
    </row>
    <row r="2289" spans="1:6" x14ac:dyDescent="0.25">
      <c r="A2289" s="55"/>
      <c r="B2289" s="16"/>
      <c r="C2289" s="16"/>
      <c r="D2289" s="16"/>
      <c r="E2289" s="47"/>
      <c r="F2289" s="56"/>
    </row>
    <row r="2290" spans="1:6" x14ac:dyDescent="0.25">
      <c r="A2290" s="32"/>
      <c r="B2290" s="17"/>
      <c r="C2290" s="17"/>
      <c r="D2290" s="17"/>
      <c r="E2290" s="28"/>
      <c r="F2290" s="33"/>
    </row>
    <row r="2291" spans="1:6" x14ac:dyDescent="0.25">
      <c r="A2291" s="51" t="s">
        <v>475</v>
      </c>
      <c r="B2291" s="16" t="s">
        <v>8</v>
      </c>
      <c r="C2291" s="16"/>
      <c r="D2291" s="16">
        <v>6</v>
      </c>
      <c r="E2291" s="45">
        <f>SUM(D2291:D2294)</f>
        <v>20</v>
      </c>
      <c r="F2291" s="52">
        <v>6</v>
      </c>
    </row>
    <row r="2292" spans="1:6" x14ac:dyDescent="0.25">
      <c r="A2292" s="53"/>
      <c r="B2292" s="16" t="s">
        <v>10</v>
      </c>
      <c r="C2292" s="16" t="s">
        <v>11</v>
      </c>
      <c r="D2292" s="16">
        <v>14</v>
      </c>
      <c r="E2292" s="46"/>
      <c r="F2292" s="54"/>
    </row>
    <row r="2293" spans="1:6" x14ac:dyDescent="0.25">
      <c r="A2293" s="53"/>
      <c r="B2293" s="16"/>
      <c r="C2293" s="16"/>
      <c r="D2293" s="16"/>
      <c r="E2293" s="46"/>
      <c r="F2293" s="54"/>
    </row>
    <row r="2294" spans="1:6" x14ac:dyDescent="0.25">
      <c r="A2294" s="55"/>
      <c r="B2294" s="16"/>
      <c r="C2294" s="16"/>
      <c r="D2294" s="16"/>
      <c r="E2294" s="47"/>
      <c r="F2294" s="56"/>
    </row>
    <row r="2295" spans="1:6" x14ac:dyDescent="0.25">
      <c r="A2295" s="32"/>
      <c r="B2295" s="17"/>
      <c r="C2295" s="17"/>
      <c r="D2295" s="17"/>
      <c r="E2295" s="28"/>
      <c r="F2295" s="33"/>
    </row>
    <row r="2296" spans="1:6" x14ac:dyDescent="0.25">
      <c r="A2296" s="51" t="s">
        <v>476</v>
      </c>
      <c r="B2296" s="16" t="s">
        <v>8</v>
      </c>
      <c r="C2296" s="16"/>
      <c r="D2296" s="16">
        <v>0.5</v>
      </c>
      <c r="E2296" s="45">
        <f>SUM(D2296:D2299)</f>
        <v>0.5</v>
      </c>
      <c r="F2296" s="52">
        <v>0</v>
      </c>
    </row>
    <row r="2297" spans="1:6" x14ac:dyDescent="0.25">
      <c r="A2297" s="53"/>
      <c r="B2297" s="16"/>
      <c r="C2297" s="16"/>
      <c r="D2297" s="16"/>
      <c r="E2297" s="46"/>
      <c r="F2297" s="54"/>
    </row>
    <row r="2298" spans="1:6" x14ac:dyDescent="0.25">
      <c r="A2298" s="53"/>
      <c r="B2298" s="16"/>
      <c r="C2298" s="16"/>
      <c r="D2298" s="16"/>
      <c r="E2298" s="46"/>
      <c r="F2298" s="54"/>
    </row>
    <row r="2299" spans="1:6" x14ac:dyDescent="0.25">
      <c r="A2299" s="55"/>
      <c r="B2299" s="16"/>
      <c r="C2299" s="16"/>
      <c r="D2299" s="16"/>
      <c r="E2299" s="47"/>
      <c r="F2299" s="56"/>
    </row>
    <row r="2300" spans="1:6" x14ac:dyDescent="0.25">
      <c r="A2300" s="32"/>
      <c r="B2300" s="17"/>
      <c r="C2300" s="17"/>
      <c r="D2300" s="17"/>
      <c r="E2300" s="28"/>
      <c r="F2300" s="33"/>
    </row>
    <row r="2301" spans="1:6" x14ac:dyDescent="0.25">
      <c r="A2301" s="51" t="s">
        <v>477</v>
      </c>
      <c r="B2301" s="16" t="s">
        <v>8</v>
      </c>
      <c r="C2301" s="16"/>
      <c r="D2301" s="16">
        <v>6</v>
      </c>
      <c r="E2301" s="45">
        <f>SUM(D2301:D2305)</f>
        <v>6</v>
      </c>
      <c r="F2301" s="52">
        <v>0</v>
      </c>
    </row>
    <row r="2302" spans="1:6" x14ac:dyDescent="0.25">
      <c r="A2302" s="53"/>
      <c r="B2302" s="16"/>
      <c r="C2302" s="16"/>
      <c r="D2302" s="16"/>
      <c r="E2302" s="46"/>
      <c r="F2302" s="54"/>
    </row>
    <row r="2303" spans="1:6" x14ac:dyDescent="0.25">
      <c r="A2303" s="53"/>
      <c r="B2303" s="16"/>
      <c r="C2303" s="16"/>
      <c r="D2303" s="16"/>
      <c r="E2303" s="46"/>
      <c r="F2303" s="54"/>
    </row>
    <row r="2304" spans="1:6" x14ac:dyDescent="0.25">
      <c r="A2304" s="53"/>
      <c r="B2304" s="16"/>
      <c r="C2304" s="16"/>
      <c r="D2304" s="16"/>
      <c r="E2304" s="46"/>
      <c r="F2304" s="54"/>
    </row>
    <row r="2305" spans="1:6" x14ac:dyDescent="0.25">
      <c r="A2305" s="55"/>
      <c r="B2305" s="16"/>
      <c r="C2305" s="16"/>
      <c r="D2305" s="16"/>
      <c r="E2305" s="47"/>
      <c r="F2305" s="56"/>
    </row>
    <row r="2306" spans="1:6" x14ac:dyDescent="0.25">
      <c r="A2306" s="32"/>
      <c r="B2306" s="17"/>
      <c r="C2306" s="17"/>
      <c r="D2306" s="17"/>
      <c r="E2306" s="28"/>
      <c r="F2306" s="33"/>
    </row>
    <row r="2307" spans="1:6" x14ac:dyDescent="0.25">
      <c r="A2307" s="51" t="s">
        <v>478</v>
      </c>
      <c r="B2307" s="16" t="s">
        <v>10</v>
      </c>
      <c r="C2307" s="16" t="s">
        <v>11</v>
      </c>
      <c r="D2307" s="16">
        <v>14</v>
      </c>
      <c r="E2307" s="45">
        <f>SUM(D2307:D2310)</f>
        <v>14</v>
      </c>
      <c r="F2307" s="52">
        <v>2</v>
      </c>
    </row>
    <row r="2308" spans="1:6" x14ac:dyDescent="0.25">
      <c r="A2308" s="53"/>
      <c r="B2308" s="16"/>
      <c r="C2308" s="16"/>
      <c r="D2308" s="16"/>
      <c r="E2308" s="46"/>
      <c r="F2308" s="54"/>
    </row>
    <row r="2309" spans="1:6" x14ac:dyDescent="0.25">
      <c r="A2309" s="53"/>
      <c r="B2309" s="16"/>
      <c r="C2309" s="16"/>
      <c r="D2309" s="16"/>
      <c r="E2309" s="46"/>
      <c r="F2309" s="54"/>
    </row>
    <row r="2310" spans="1:6" x14ac:dyDescent="0.25">
      <c r="A2310" s="55"/>
      <c r="B2310" s="16"/>
      <c r="C2310" s="16"/>
      <c r="D2310" s="16"/>
      <c r="E2310" s="47"/>
      <c r="F2310" s="56"/>
    </row>
    <row r="2311" spans="1:6" x14ac:dyDescent="0.25">
      <c r="A2311" s="32"/>
      <c r="B2311" s="17"/>
      <c r="C2311" s="17"/>
      <c r="D2311" s="17"/>
      <c r="E2311" s="28"/>
      <c r="F2311" s="33"/>
    </row>
    <row r="2312" spans="1:6" x14ac:dyDescent="0.25">
      <c r="A2312" s="51" t="s">
        <v>479</v>
      </c>
      <c r="B2312" s="16"/>
      <c r="C2312" s="16"/>
      <c r="D2312" s="16"/>
      <c r="E2312" s="45">
        <f>SUM(D2312:D2315)</f>
        <v>0</v>
      </c>
      <c r="F2312" s="52">
        <v>0</v>
      </c>
    </row>
    <row r="2313" spans="1:6" x14ac:dyDescent="0.25">
      <c r="A2313" s="53"/>
      <c r="B2313" s="16"/>
      <c r="C2313" s="16"/>
      <c r="D2313" s="16"/>
      <c r="E2313" s="46"/>
      <c r="F2313" s="54"/>
    </row>
    <row r="2314" spans="1:6" x14ac:dyDescent="0.25">
      <c r="A2314" s="53"/>
      <c r="B2314" s="16"/>
      <c r="C2314" s="16"/>
      <c r="D2314" s="16"/>
      <c r="E2314" s="46"/>
      <c r="F2314" s="54"/>
    </row>
    <row r="2315" spans="1:6" x14ac:dyDescent="0.25">
      <c r="A2315" s="55"/>
      <c r="B2315" s="16"/>
      <c r="C2315" s="16"/>
      <c r="D2315" s="16"/>
      <c r="E2315" s="47"/>
      <c r="F2315" s="56"/>
    </row>
    <row r="2316" spans="1:6" x14ac:dyDescent="0.25">
      <c r="A2316" s="32"/>
      <c r="B2316" s="17"/>
      <c r="C2316" s="17"/>
      <c r="D2316" s="17"/>
      <c r="E2316" s="28"/>
      <c r="F2316" s="33"/>
    </row>
    <row r="2317" spans="1:6" x14ac:dyDescent="0.25">
      <c r="A2317" s="51" t="s">
        <v>480</v>
      </c>
      <c r="B2317" s="16" t="s">
        <v>8</v>
      </c>
      <c r="C2317" s="16"/>
      <c r="D2317" s="16">
        <v>6</v>
      </c>
      <c r="E2317" s="45">
        <f>D2317+D2318+D2319+D2320</f>
        <v>20</v>
      </c>
      <c r="F2317" s="52">
        <v>6</v>
      </c>
    </row>
    <row r="2318" spans="1:6" x14ac:dyDescent="0.25">
      <c r="A2318" s="53"/>
      <c r="B2318" s="16" t="s">
        <v>10</v>
      </c>
      <c r="C2318" s="16" t="s">
        <v>11</v>
      </c>
      <c r="D2318" s="16">
        <v>14</v>
      </c>
      <c r="E2318" s="46"/>
      <c r="F2318" s="54"/>
    </row>
    <row r="2319" spans="1:6" x14ac:dyDescent="0.25">
      <c r="A2319" s="53"/>
      <c r="B2319" s="16"/>
      <c r="C2319" s="16"/>
      <c r="D2319" s="16"/>
      <c r="E2319" s="46"/>
      <c r="F2319" s="54"/>
    </row>
    <row r="2320" spans="1:6" x14ac:dyDescent="0.25">
      <c r="A2320" s="55"/>
      <c r="B2320" s="16"/>
      <c r="C2320" s="16"/>
      <c r="D2320" s="16"/>
      <c r="E2320" s="47"/>
      <c r="F2320" s="56"/>
    </row>
    <row r="2321" spans="1:6" x14ac:dyDescent="0.25">
      <c r="A2321" s="32"/>
      <c r="B2321" s="17"/>
      <c r="C2321" s="17"/>
      <c r="D2321" s="17"/>
      <c r="E2321" s="28"/>
      <c r="F2321" s="33"/>
    </row>
    <row r="2322" spans="1:6" x14ac:dyDescent="0.25">
      <c r="A2322" s="51" t="s">
        <v>481</v>
      </c>
      <c r="B2322" s="16" t="s">
        <v>8</v>
      </c>
      <c r="C2322" s="16"/>
      <c r="D2322" s="16">
        <v>0.5</v>
      </c>
      <c r="E2322" s="45">
        <f>SUM(D2322:D2325)</f>
        <v>0.5</v>
      </c>
      <c r="F2322" s="52">
        <v>0</v>
      </c>
    </row>
    <row r="2323" spans="1:6" x14ac:dyDescent="0.25">
      <c r="A2323" s="53"/>
      <c r="B2323" s="16"/>
      <c r="C2323" s="16"/>
      <c r="D2323" s="16"/>
      <c r="E2323" s="46"/>
      <c r="F2323" s="54"/>
    </row>
    <row r="2324" spans="1:6" x14ac:dyDescent="0.25">
      <c r="A2324" s="53"/>
      <c r="B2324" s="16"/>
      <c r="C2324" s="16"/>
      <c r="D2324" s="16"/>
      <c r="E2324" s="46"/>
      <c r="F2324" s="54"/>
    </row>
    <row r="2325" spans="1:6" x14ac:dyDescent="0.25">
      <c r="A2325" s="55"/>
      <c r="B2325" s="16"/>
      <c r="C2325" s="16"/>
      <c r="D2325" s="16"/>
      <c r="E2325" s="47"/>
      <c r="F2325" s="56"/>
    </row>
    <row r="2326" spans="1:6" x14ac:dyDescent="0.25">
      <c r="A2326" s="32"/>
      <c r="B2326" s="17"/>
      <c r="C2326" s="17"/>
      <c r="D2326" s="17"/>
      <c r="E2326" s="28"/>
      <c r="F2326" s="33"/>
    </row>
    <row r="2327" spans="1:6" x14ac:dyDescent="0.25">
      <c r="A2327" s="57" t="s">
        <v>482</v>
      </c>
      <c r="B2327" s="16" t="s">
        <v>8</v>
      </c>
      <c r="C2327" s="16"/>
      <c r="D2327" s="16">
        <v>4</v>
      </c>
      <c r="E2327" s="45">
        <f>D2327+D2328+D2329+D2330</f>
        <v>18</v>
      </c>
      <c r="F2327" s="52">
        <v>6</v>
      </c>
    </row>
    <row r="2328" spans="1:6" x14ac:dyDescent="0.25">
      <c r="A2328" s="58"/>
      <c r="B2328" s="16" t="s">
        <v>17</v>
      </c>
      <c r="C2328" s="16" t="s">
        <v>44</v>
      </c>
      <c r="D2328" s="16">
        <v>2</v>
      </c>
      <c r="E2328" s="46"/>
      <c r="F2328" s="54"/>
    </row>
    <row r="2329" spans="1:6" x14ac:dyDescent="0.25">
      <c r="A2329" s="58"/>
      <c r="B2329" s="16" t="s">
        <v>10</v>
      </c>
      <c r="C2329" s="16" t="s">
        <v>24</v>
      </c>
      <c r="D2329" s="16">
        <v>12</v>
      </c>
      <c r="E2329" s="46"/>
      <c r="F2329" s="54"/>
    </row>
    <row r="2330" spans="1:6" x14ac:dyDescent="0.25">
      <c r="A2330" s="59"/>
      <c r="B2330" s="16"/>
      <c r="C2330" s="16"/>
      <c r="D2330" s="16"/>
      <c r="E2330" s="47"/>
      <c r="F2330" s="56"/>
    </row>
    <row r="2331" spans="1:6" x14ac:dyDescent="0.25">
      <c r="A2331" s="32"/>
      <c r="B2331" s="17"/>
      <c r="C2331" s="17"/>
      <c r="D2331" s="17"/>
      <c r="E2331" s="28"/>
      <c r="F2331" s="33"/>
    </row>
    <row r="2332" spans="1:6" x14ac:dyDescent="0.25">
      <c r="A2332" s="51" t="s">
        <v>483</v>
      </c>
      <c r="B2332" s="16" t="s">
        <v>8</v>
      </c>
      <c r="C2332" s="16"/>
      <c r="D2332" s="16">
        <v>6</v>
      </c>
      <c r="E2332" s="45">
        <f>SUM(D2332:D2335)</f>
        <v>18</v>
      </c>
      <c r="F2332" s="52">
        <v>6</v>
      </c>
    </row>
    <row r="2333" spans="1:6" x14ac:dyDescent="0.25">
      <c r="A2333" s="53"/>
      <c r="B2333" s="16" t="s">
        <v>10</v>
      </c>
      <c r="C2333" s="16" t="s">
        <v>24</v>
      </c>
      <c r="D2333" s="16">
        <v>12</v>
      </c>
      <c r="E2333" s="46"/>
      <c r="F2333" s="54"/>
    </row>
    <row r="2334" spans="1:6" x14ac:dyDescent="0.25">
      <c r="A2334" s="53"/>
      <c r="B2334" s="16"/>
      <c r="C2334" s="16"/>
      <c r="D2334" s="16"/>
      <c r="E2334" s="46"/>
      <c r="F2334" s="54"/>
    </row>
    <row r="2335" spans="1:6" x14ac:dyDescent="0.25">
      <c r="A2335" s="55"/>
      <c r="B2335" s="16"/>
      <c r="C2335" s="16"/>
      <c r="D2335" s="16"/>
      <c r="E2335" s="47"/>
      <c r="F2335" s="56"/>
    </row>
    <row r="2336" spans="1:6" x14ac:dyDescent="0.25">
      <c r="A2336" s="32"/>
      <c r="B2336" s="17"/>
      <c r="C2336" s="17"/>
      <c r="D2336" s="17"/>
      <c r="E2336" s="28"/>
      <c r="F2336" s="33"/>
    </row>
    <row r="2337" spans="1:6" x14ac:dyDescent="0.25">
      <c r="A2337" s="51" t="s">
        <v>484</v>
      </c>
      <c r="B2337" s="16" t="s">
        <v>8</v>
      </c>
      <c r="C2337" s="16"/>
      <c r="D2337" s="16">
        <v>6</v>
      </c>
      <c r="E2337" s="45">
        <f>D2337+D2338+D2339+D2340</f>
        <v>20</v>
      </c>
      <c r="F2337" s="52">
        <v>6</v>
      </c>
    </row>
    <row r="2338" spans="1:6" x14ac:dyDescent="0.25">
      <c r="A2338" s="53"/>
      <c r="B2338" s="16" t="s">
        <v>10</v>
      </c>
      <c r="C2338" s="16" t="s">
        <v>11</v>
      </c>
      <c r="D2338" s="16">
        <v>14</v>
      </c>
      <c r="E2338" s="46"/>
      <c r="F2338" s="54"/>
    </row>
    <row r="2339" spans="1:6" x14ac:dyDescent="0.25">
      <c r="A2339" s="53"/>
      <c r="B2339" s="16"/>
      <c r="C2339" s="16"/>
      <c r="D2339" s="16"/>
      <c r="E2339" s="46"/>
      <c r="F2339" s="54"/>
    </row>
    <row r="2340" spans="1:6" x14ac:dyDescent="0.25">
      <c r="A2340" s="55"/>
      <c r="B2340" s="16"/>
      <c r="C2340" s="16"/>
      <c r="D2340" s="16"/>
      <c r="E2340" s="47"/>
      <c r="F2340" s="56"/>
    </row>
    <row r="2341" spans="1:6" x14ac:dyDescent="0.25">
      <c r="A2341" s="32"/>
      <c r="B2341" s="17"/>
      <c r="C2341" s="17"/>
      <c r="D2341" s="17"/>
      <c r="E2341" s="28"/>
      <c r="F2341" s="33"/>
    </row>
    <row r="2342" spans="1:6" x14ac:dyDescent="0.25">
      <c r="A2342" s="63" t="s">
        <v>485</v>
      </c>
      <c r="B2342" s="25" t="s">
        <v>8</v>
      </c>
      <c r="C2342" s="25" t="s">
        <v>84</v>
      </c>
      <c r="D2342" s="25">
        <v>-6</v>
      </c>
      <c r="E2342" s="45">
        <f>D2342+D2343+D2344+D2345</f>
        <v>-6</v>
      </c>
      <c r="F2342" s="64">
        <v>0</v>
      </c>
    </row>
    <row r="2343" spans="1:6" x14ac:dyDescent="0.25">
      <c r="A2343" s="65"/>
      <c r="B2343" s="25"/>
      <c r="C2343" s="25"/>
      <c r="D2343" s="25"/>
      <c r="E2343" s="46"/>
      <c r="F2343" s="66"/>
    </row>
    <row r="2344" spans="1:6" x14ac:dyDescent="0.25">
      <c r="A2344" s="65"/>
      <c r="B2344" s="25"/>
      <c r="C2344" s="25"/>
      <c r="D2344" s="25"/>
      <c r="E2344" s="46"/>
      <c r="F2344" s="66"/>
    </row>
    <row r="2345" spans="1:6" x14ac:dyDescent="0.25">
      <c r="A2345" s="67"/>
      <c r="B2345" s="25"/>
      <c r="C2345" s="25"/>
      <c r="D2345" s="25"/>
      <c r="E2345" s="47"/>
      <c r="F2345" s="68"/>
    </row>
    <row r="2346" spans="1:6" x14ac:dyDescent="0.25">
      <c r="A2346" s="32"/>
      <c r="B2346" s="17"/>
      <c r="C2346" s="17"/>
      <c r="D2346" s="17"/>
      <c r="E2346" s="28"/>
      <c r="F2346" s="33"/>
    </row>
    <row r="2347" spans="1:6" x14ac:dyDescent="0.25">
      <c r="A2347" s="51" t="s">
        <v>486</v>
      </c>
      <c r="B2347" s="16" t="s">
        <v>8</v>
      </c>
      <c r="C2347" s="16"/>
      <c r="D2347" s="16">
        <v>6</v>
      </c>
      <c r="E2347" s="45">
        <f>D2347+D2348+D2349+D2350</f>
        <v>6</v>
      </c>
      <c r="F2347" s="52">
        <v>0</v>
      </c>
    </row>
    <row r="2348" spans="1:6" x14ac:dyDescent="0.25">
      <c r="A2348" s="53"/>
      <c r="B2348" s="16"/>
      <c r="C2348" s="16"/>
      <c r="D2348" s="16"/>
      <c r="E2348" s="46"/>
      <c r="F2348" s="54"/>
    </row>
    <row r="2349" spans="1:6" x14ac:dyDescent="0.25">
      <c r="A2349" s="53"/>
      <c r="B2349" s="16"/>
      <c r="C2349" s="16"/>
      <c r="D2349" s="16"/>
      <c r="E2349" s="46"/>
      <c r="F2349" s="54"/>
    </row>
    <row r="2350" spans="1:6" x14ac:dyDescent="0.25">
      <c r="A2350" s="55"/>
      <c r="B2350" s="16"/>
      <c r="C2350" s="16"/>
      <c r="D2350" s="16"/>
      <c r="E2350" s="47"/>
      <c r="F2350" s="56"/>
    </row>
    <row r="2351" spans="1:6" x14ac:dyDescent="0.25">
      <c r="A2351" s="32"/>
      <c r="B2351" s="17"/>
      <c r="C2351" s="17"/>
      <c r="D2351" s="17"/>
      <c r="E2351" s="28"/>
      <c r="F2351" s="33"/>
    </row>
    <row r="2352" spans="1:6" x14ac:dyDescent="0.25">
      <c r="A2352" s="51" t="s">
        <v>487</v>
      </c>
      <c r="B2352" s="16"/>
      <c r="C2352" s="16"/>
      <c r="D2352" s="16"/>
      <c r="E2352" s="45">
        <f>D2352+D2353+D2354+D2355</f>
        <v>0</v>
      </c>
      <c r="F2352" s="52">
        <v>0</v>
      </c>
    </row>
    <row r="2353" spans="1:6" x14ac:dyDescent="0.25">
      <c r="A2353" s="53"/>
      <c r="B2353" s="16"/>
      <c r="C2353" s="16"/>
      <c r="D2353" s="16"/>
      <c r="E2353" s="46"/>
      <c r="F2353" s="54"/>
    </row>
    <row r="2354" spans="1:6" x14ac:dyDescent="0.25">
      <c r="A2354" s="53"/>
      <c r="B2354" s="16"/>
      <c r="C2354" s="16"/>
      <c r="D2354" s="16"/>
      <c r="E2354" s="46"/>
      <c r="F2354" s="54"/>
    </row>
    <row r="2355" spans="1:6" x14ac:dyDescent="0.25">
      <c r="A2355" s="55"/>
      <c r="B2355" s="16"/>
      <c r="C2355" s="16"/>
      <c r="D2355" s="16"/>
      <c r="E2355" s="47"/>
      <c r="F2355" s="56"/>
    </row>
    <row r="2356" spans="1:6" x14ac:dyDescent="0.25">
      <c r="A2356" s="32"/>
      <c r="B2356" s="17"/>
      <c r="C2356" s="17"/>
      <c r="D2356" s="17"/>
      <c r="E2356" s="28"/>
      <c r="F2356" s="33"/>
    </row>
    <row r="2357" spans="1:6" x14ac:dyDescent="0.25">
      <c r="A2357" s="51" t="s">
        <v>488</v>
      </c>
      <c r="B2357" s="16" t="s">
        <v>10</v>
      </c>
      <c r="C2357" s="16" t="s">
        <v>24</v>
      </c>
      <c r="D2357" s="16">
        <v>12</v>
      </c>
      <c r="E2357" s="45">
        <f>D2357+D2358+D2359+D2360</f>
        <v>12</v>
      </c>
      <c r="F2357" s="52">
        <v>0</v>
      </c>
    </row>
    <row r="2358" spans="1:6" x14ac:dyDescent="0.25">
      <c r="A2358" s="53"/>
      <c r="B2358" s="16"/>
      <c r="C2358" s="16"/>
      <c r="D2358" s="16"/>
      <c r="E2358" s="46"/>
      <c r="F2358" s="54"/>
    </row>
    <row r="2359" spans="1:6" x14ac:dyDescent="0.25">
      <c r="A2359" s="53"/>
      <c r="B2359" s="16"/>
      <c r="C2359" s="16"/>
      <c r="D2359" s="16"/>
      <c r="E2359" s="46"/>
      <c r="F2359" s="54"/>
    </row>
    <row r="2360" spans="1:6" x14ac:dyDescent="0.25">
      <c r="A2360" s="55"/>
      <c r="B2360" s="16"/>
      <c r="C2360" s="16"/>
      <c r="D2360" s="16"/>
      <c r="E2360" s="47"/>
      <c r="F2360" s="56"/>
    </row>
    <row r="2361" spans="1:6" x14ac:dyDescent="0.25">
      <c r="A2361" s="32"/>
      <c r="B2361" s="17"/>
      <c r="C2361" s="17"/>
      <c r="D2361" s="17"/>
      <c r="E2361" s="28"/>
      <c r="F2361" s="33"/>
    </row>
    <row r="2362" spans="1:6" x14ac:dyDescent="0.25">
      <c r="A2362" s="51" t="s">
        <v>489</v>
      </c>
      <c r="B2362" s="16" t="s">
        <v>8</v>
      </c>
      <c r="C2362" s="16"/>
      <c r="D2362" s="16">
        <v>2</v>
      </c>
      <c r="E2362" s="45">
        <f>SUM(D2362:D2365)</f>
        <v>2</v>
      </c>
      <c r="F2362" s="52">
        <v>0</v>
      </c>
    </row>
    <row r="2363" spans="1:6" x14ac:dyDescent="0.25">
      <c r="A2363" s="53"/>
      <c r="B2363" s="16"/>
      <c r="C2363" s="16"/>
      <c r="D2363" s="16"/>
      <c r="E2363" s="46"/>
      <c r="F2363" s="54"/>
    </row>
    <row r="2364" spans="1:6" x14ac:dyDescent="0.25">
      <c r="A2364" s="53"/>
      <c r="B2364" s="16"/>
      <c r="C2364" s="16"/>
      <c r="D2364" s="16"/>
      <c r="E2364" s="46"/>
      <c r="F2364" s="54"/>
    </row>
    <row r="2365" spans="1:6" x14ac:dyDescent="0.25">
      <c r="A2365" s="55"/>
      <c r="B2365" s="16"/>
      <c r="C2365" s="16"/>
      <c r="D2365" s="16"/>
      <c r="E2365" s="47"/>
      <c r="F2365" s="56"/>
    </row>
    <row r="2366" spans="1:6" x14ac:dyDescent="0.25">
      <c r="A2366" s="32"/>
      <c r="B2366" s="17"/>
      <c r="C2366" s="17"/>
      <c r="D2366" s="17"/>
      <c r="E2366" s="28"/>
      <c r="F2366" s="33"/>
    </row>
    <row r="2367" spans="1:6" x14ac:dyDescent="0.25">
      <c r="A2367" s="51" t="s">
        <v>490</v>
      </c>
      <c r="B2367" s="16" t="s">
        <v>8</v>
      </c>
      <c r="C2367" s="16"/>
      <c r="D2367" s="16">
        <v>6</v>
      </c>
      <c r="E2367" s="45">
        <f>D2367+D2368+D2369+D2370</f>
        <v>9</v>
      </c>
      <c r="F2367" s="52">
        <v>0</v>
      </c>
    </row>
    <row r="2368" spans="1:6" x14ac:dyDescent="0.25">
      <c r="A2368" s="53"/>
      <c r="B2368" s="16" t="s">
        <v>17</v>
      </c>
      <c r="C2368" s="16" t="s">
        <v>44</v>
      </c>
      <c r="D2368" s="16">
        <v>2</v>
      </c>
      <c r="E2368" s="46"/>
      <c r="F2368" s="54"/>
    </row>
    <row r="2369" spans="1:6" x14ac:dyDescent="0.25">
      <c r="A2369" s="53"/>
      <c r="B2369" s="16" t="s">
        <v>16</v>
      </c>
      <c r="C2369" s="16" t="s">
        <v>50</v>
      </c>
      <c r="D2369" s="16">
        <v>1</v>
      </c>
      <c r="E2369" s="46"/>
      <c r="F2369" s="54"/>
    </row>
    <row r="2370" spans="1:6" x14ac:dyDescent="0.25">
      <c r="A2370" s="55"/>
      <c r="B2370" s="16"/>
      <c r="C2370" s="16"/>
      <c r="D2370" s="16"/>
      <c r="E2370" s="47"/>
      <c r="F2370" s="56"/>
    </row>
    <row r="2371" spans="1:6" x14ac:dyDescent="0.25">
      <c r="A2371" s="32"/>
      <c r="B2371" s="17"/>
      <c r="C2371" s="17"/>
      <c r="D2371" s="17"/>
      <c r="E2371" s="28"/>
      <c r="F2371" s="33"/>
    </row>
    <row r="2372" spans="1:6" x14ac:dyDescent="0.25">
      <c r="A2372" s="51" t="s">
        <v>491</v>
      </c>
      <c r="B2372" s="16" t="s">
        <v>8</v>
      </c>
      <c r="C2372" s="16"/>
      <c r="D2372" s="16">
        <v>2</v>
      </c>
      <c r="E2372" s="45">
        <f>D2372+D2373+D2374+D2375</f>
        <v>14</v>
      </c>
      <c r="F2372" s="52">
        <v>2</v>
      </c>
    </row>
    <row r="2373" spans="1:6" x14ac:dyDescent="0.25">
      <c r="A2373" s="53"/>
      <c r="B2373" s="16" t="s">
        <v>10</v>
      </c>
      <c r="C2373" s="16" t="s">
        <v>24</v>
      </c>
      <c r="D2373" s="16">
        <v>12</v>
      </c>
      <c r="E2373" s="46"/>
      <c r="F2373" s="54"/>
    </row>
    <row r="2374" spans="1:6" x14ac:dyDescent="0.25">
      <c r="A2374" s="53"/>
      <c r="B2374" s="16"/>
      <c r="C2374" s="16"/>
      <c r="D2374" s="16"/>
      <c r="E2374" s="46"/>
      <c r="F2374" s="54"/>
    </row>
    <row r="2375" spans="1:6" x14ac:dyDescent="0.25">
      <c r="A2375" s="55"/>
      <c r="B2375" s="16"/>
      <c r="C2375" s="16"/>
      <c r="D2375" s="16"/>
      <c r="E2375" s="47"/>
      <c r="F2375" s="56"/>
    </row>
    <row r="2376" spans="1:6" x14ac:dyDescent="0.25">
      <c r="A2376" s="32"/>
      <c r="B2376" s="17"/>
      <c r="C2376" s="17"/>
      <c r="D2376" s="17"/>
      <c r="E2376" s="28"/>
      <c r="F2376" s="33"/>
    </row>
    <row r="2377" spans="1:6" x14ac:dyDescent="0.25">
      <c r="A2377" s="51" t="s">
        <v>492</v>
      </c>
      <c r="B2377" s="16" t="s">
        <v>8</v>
      </c>
      <c r="C2377" s="16"/>
      <c r="D2377" s="16">
        <v>6</v>
      </c>
      <c r="E2377" s="45">
        <f>D2377+D2378+D2379+D2380</f>
        <v>6</v>
      </c>
      <c r="F2377" s="52">
        <v>0</v>
      </c>
    </row>
    <row r="2378" spans="1:6" x14ac:dyDescent="0.25">
      <c r="A2378" s="53"/>
      <c r="B2378" s="16"/>
      <c r="C2378" s="16"/>
      <c r="D2378" s="16"/>
      <c r="E2378" s="46"/>
      <c r="F2378" s="54"/>
    </row>
    <row r="2379" spans="1:6" x14ac:dyDescent="0.25">
      <c r="A2379" s="53"/>
      <c r="B2379" s="16"/>
      <c r="C2379" s="16"/>
      <c r="D2379" s="16"/>
      <c r="E2379" s="46"/>
      <c r="F2379" s="54"/>
    </row>
    <row r="2380" spans="1:6" x14ac:dyDescent="0.25">
      <c r="A2380" s="55"/>
      <c r="B2380" s="16"/>
      <c r="C2380" s="16"/>
      <c r="D2380" s="16"/>
      <c r="E2380" s="47"/>
      <c r="F2380" s="56"/>
    </row>
    <row r="2381" spans="1:6" x14ac:dyDescent="0.25">
      <c r="A2381" s="32"/>
      <c r="B2381" s="17"/>
      <c r="C2381" s="17"/>
      <c r="D2381" s="17"/>
      <c r="E2381" s="28"/>
      <c r="F2381" s="33"/>
    </row>
    <row r="2382" spans="1:6" x14ac:dyDescent="0.25">
      <c r="A2382" s="51" t="s">
        <v>493</v>
      </c>
      <c r="B2382" s="16" t="s">
        <v>8</v>
      </c>
      <c r="C2382" s="16"/>
      <c r="D2382" s="16">
        <v>6</v>
      </c>
      <c r="E2382" s="45">
        <f>D2382+D2383+D2384+D2385</f>
        <v>20</v>
      </c>
      <c r="F2382" s="52">
        <v>6</v>
      </c>
    </row>
    <row r="2383" spans="1:6" x14ac:dyDescent="0.25">
      <c r="A2383" s="53"/>
      <c r="B2383" s="16" t="s">
        <v>10</v>
      </c>
      <c r="C2383" s="16" t="s">
        <v>11</v>
      </c>
      <c r="D2383" s="16">
        <v>14</v>
      </c>
      <c r="E2383" s="46"/>
      <c r="F2383" s="54"/>
    </row>
    <row r="2384" spans="1:6" x14ac:dyDescent="0.25">
      <c r="A2384" s="53"/>
      <c r="B2384" s="16"/>
      <c r="C2384" s="16"/>
      <c r="D2384" s="16"/>
      <c r="E2384" s="46"/>
      <c r="F2384" s="54"/>
    </row>
    <row r="2385" spans="1:6" x14ac:dyDescent="0.25">
      <c r="A2385" s="55"/>
      <c r="B2385" s="16"/>
      <c r="C2385" s="16"/>
      <c r="D2385" s="16"/>
      <c r="E2385" s="47"/>
      <c r="F2385" s="56"/>
    </row>
    <row r="2386" spans="1:6" x14ac:dyDescent="0.25">
      <c r="A2386" s="32"/>
      <c r="B2386" s="17"/>
      <c r="C2386" s="17"/>
      <c r="D2386" s="17"/>
      <c r="E2386" s="28"/>
      <c r="F2386" s="33"/>
    </row>
    <row r="2387" spans="1:6" x14ac:dyDescent="0.25">
      <c r="A2387" s="51" t="s">
        <v>494</v>
      </c>
      <c r="B2387" s="16" t="s">
        <v>8</v>
      </c>
      <c r="C2387" s="16"/>
      <c r="D2387" s="16">
        <v>6</v>
      </c>
      <c r="E2387" s="45">
        <f>SUM(D2387:D2390)</f>
        <v>24</v>
      </c>
      <c r="F2387" s="52">
        <v>6</v>
      </c>
    </row>
    <row r="2388" spans="1:6" x14ac:dyDescent="0.25">
      <c r="A2388" s="53"/>
      <c r="B2388" s="16" t="s">
        <v>10</v>
      </c>
      <c r="C2388" s="16" t="s">
        <v>24</v>
      </c>
      <c r="D2388" s="16">
        <v>12</v>
      </c>
      <c r="E2388" s="46"/>
      <c r="F2388" s="54"/>
    </row>
    <row r="2389" spans="1:6" x14ac:dyDescent="0.25">
      <c r="A2389" s="53"/>
      <c r="B2389" s="16" t="s">
        <v>17</v>
      </c>
      <c r="C2389" s="16" t="s">
        <v>18</v>
      </c>
      <c r="D2389" s="16">
        <v>6</v>
      </c>
      <c r="E2389" s="46"/>
      <c r="F2389" s="54"/>
    </row>
    <row r="2390" spans="1:6" x14ac:dyDescent="0.25">
      <c r="A2390" s="55"/>
      <c r="B2390" s="16"/>
      <c r="C2390" s="16"/>
      <c r="D2390" s="16"/>
      <c r="E2390" s="47"/>
      <c r="F2390" s="56"/>
    </row>
    <row r="2391" spans="1:6" x14ac:dyDescent="0.25">
      <c r="A2391" s="32"/>
      <c r="B2391" s="17"/>
      <c r="C2391" s="17"/>
      <c r="D2391" s="17"/>
      <c r="E2391" s="28"/>
      <c r="F2391" s="33"/>
    </row>
    <row r="2392" spans="1:6" x14ac:dyDescent="0.25">
      <c r="A2392" s="51" t="s">
        <v>495</v>
      </c>
      <c r="B2392" s="16" t="s">
        <v>8</v>
      </c>
      <c r="C2392" s="16"/>
      <c r="D2392" s="16">
        <v>6</v>
      </c>
      <c r="E2392" s="45">
        <f>D2392+D2393+D2394+D2395</f>
        <v>6</v>
      </c>
      <c r="F2392" s="52">
        <v>0</v>
      </c>
    </row>
    <row r="2393" spans="1:6" x14ac:dyDescent="0.25">
      <c r="A2393" s="53"/>
      <c r="B2393" s="16"/>
      <c r="C2393" s="16"/>
      <c r="D2393" s="16"/>
      <c r="E2393" s="46"/>
      <c r="F2393" s="54"/>
    </row>
    <row r="2394" spans="1:6" x14ac:dyDescent="0.25">
      <c r="A2394" s="53"/>
      <c r="B2394" s="16"/>
      <c r="C2394" s="16"/>
      <c r="D2394" s="16"/>
      <c r="E2394" s="46"/>
      <c r="F2394" s="54"/>
    </row>
    <row r="2395" spans="1:6" x14ac:dyDescent="0.25">
      <c r="A2395" s="55"/>
      <c r="B2395" s="16"/>
      <c r="C2395" s="16"/>
      <c r="D2395" s="16"/>
      <c r="E2395" s="47"/>
      <c r="F2395" s="56"/>
    </row>
    <row r="2396" spans="1:6" x14ac:dyDescent="0.25">
      <c r="A2396" s="32"/>
      <c r="B2396" s="17"/>
      <c r="C2396" s="17"/>
      <c r="D2396" s="17"/>
      <c r="E2396" s="28"/>
      <c r="F2396" s="33"/>
    </row>
    <row r="2397" spans="1:6" x14ac:dyDescent="0.25">
      <c r="A2397" s="51" t="s">
        <v>496</v>
      </c>
      <c r="B2397" s="16" t="s">
        <v>8</v>
      </c>
      <c r="C2397" s="16"/>
      <c r="D2397" s="16">
        <v>6</v>
      </c>
      <c r="E2397" s="45">
        <f>D2397+D2398+D2399+D2400</f>
        <v>6</v>
      </c>
      <c r="F2397" s="52">
        <v>0</v>
      </c>
    </row>
    <row r="2398" spans="1:6" x14ac:dyDescent="0.25">
      <c r="A2398" s="53"/>
      <c r="B2398" s="16"/>
      <c r="C2398" s="16"/>
      <c r="D2398" s="16"/>
      <c r="E2398" s="46"/>
      <c r="F2398" s="54"/>
    </row>
    <row r="2399" spans="1:6" x14ac:dyDescent="0.25">
      <c r="A2399" s="53"/>
      <c r="B2399" s="16"/>
      <c r="C2399" s="16"/>
      <c r="D2399" s="16"/>
      <c r="E2399" s="46"/>
      <c r="F2399" s="54"/>
    </row>
    <row r="2400" spans="1:6" x14ac:dyDescent="0.25">
      <c r="A2400" s="55"/>
      <c r="B2400" s="16"/>
      <c r="C2400" s="16"/>
      <c r="D2400" s="16"/>
      <c r="E2400" s="47"/>
      <c r="F2400" s="56"/>
    </row>
    <row r="2401" spans="1:6" x14ac:dyDescent="0.25">
      <c r="A2401" s="32"/>
      <c r="B2401" s="17"/>
      <c r="C2401" s="17"/>
      <c r="D2401" s="17"/>
      <c r="E2401" s="28"/>
      <c r="F2401" s="33"/>
    </row>
    <row r="2402" spans="1:6" x14ac:dyDescent="0.25">
      <c r="A2402" s="51" t="s">
        <v>497</v>
      </c>
      <c r="B2402" s="16" t="s">
        <v>8</v>
      </c>
      <c r="C2402" s="16"/>
      <c r="D2402" s="16">
        <v>6</v>
      </c>
      <c r="E2402" s="45">
        <f>SUM(D2402:D2407)</f>
        <v>22</v>
      </c>
      <c r="F2402" s="3">
        <v>6</v>
      </c>
    </row>
    <row r="2403" spans="1:6" x14ac:dyDescent="0.25">
      <c r="A2403" s="53"/>
      <c r="B2403" s="16" t="s">
        <v>47</v>
      </c>
      <c r="C2403" s="16" t="s">
        <v>498</v>
      </c>
      <c r="D2403" s="16">
        <v>4</v>
      </c>
      <c r="E2403" s="46"/>
      <c r="F2403" s="4"/>
    </row>
    <row r="2404" spans="1:6" x14ac:dyDescent="0.25">
      <c r="A2404" s="53"/>
      <c r="B2404" s="16" t="s">
        <v>47</v>
      </c>
      <c r="C2404" s="16" t="s">
        <v>86</v>
      </c>
      <c r="D2404" s="16">
        <v>3</v>
      </c>
      <c r="E2404" s="46"/>
      <c r="F2404" s="4"/>
    </row>
    <row r="2405" spans="1:6" x14ac:dyDescent="0.25">
      <c r="A2405" s="53"/>
      <c r="B2405" s="16" t="s">
        <v>10</v>
      </c>
      <c r="C2405" s="16" t="s">
        <v>24</v>
      </c>
      <c r="D2405" s="16">
        <v>9</v>
      </c>
      <c r="E2405" s="46"/>
      <c r="F2405" s="4"/>
    </row>
    <row r="2406" spans="1:6" x14ac:dyDescent="0.25">
      <c r="A2406" s="53"/>
      <c r="B2406" s="16"/>
      <c r="C2406" s="16"/>
      <c r="D2406" s="16"/>
      <c r="E2406" s="46"/>
      <c r="F2406" s="4"/>
    </row>
    <row r="2407" spans="1:6" x14ac:dyDescent="0.25">
      <c r="A2407" s="55"/>
      <c r="B2407" s="16"/>
      <c r="C2407" s="16"/>
      <c r="D2407" s="16"/>
      <c r="E2407" s="47"/>
      <c r="F2407" s="5"/>
    </row>
    <row r="2408" spans="1:6" x14ac:dyDescent="0.25">
      <c r="A2408" s="32"/>
      <c r="B2408" s="17"/>
      <c r="C2408" s="17"/>
      <c r="D2408" s="17"/>
      <c r="E2408" s="28"/>
      <c r="F2408" s="33"/>
    </row>
    <row r="2409" spans="1:6" x14ac:dyDescent="0.25">
      <c r="A2409" s="51" t="s">
        <v>499</v>
      </c>
      <c r="B2409" s="16" t="s">
        <v>8</v>
      </c>
      <c r="C2409" s="16"/>
      <c r="D2409" s="16">
        <v>6</v>
      </c>
      <c r="E2409" s="45">
        <f>SUM(D2409:D2412)</f>
        <v>21</v>
      </c>
      <c r="F2409" s="52">
        <v>6</v>
      </c>
    </row>
    <row r="2410" spans="1:6" x14ac:dyDescent="0.25">
      <c r="A2410" s="53"/>
      <c r="B2410" s="16" t="s">
        <v>47</v>
      </c>
      <c r="C2410" s="16" t="s">
        <v>86</v>
      </c>
      <c r="D2410" s="16">
        <v>3</v>
      </c>
      <c r="E2410" s="46"/>
      <c r="F2410" s="54"/>
    </row>
    <row r="2411" spans="1:6" x14ac:dyDescent="0.25">
      <c r="A2411" s="53"/>
      <c r="B2411" s="16" t="s">
        <v>10</v>
      </c>
      <c r="C2411" s="16" t="s">
        <v>24</v>
      </c>
      <c r="D2411" s="16">
        <v>12</v>
      </c>
      <c r="E2411" s="46"/>
      <c r="F2411" s="54"/>
    </row>
    <row r="2412" spans="1:6" x14ac:dyDescent="0.25">
      <c r="A2412" s="55"/>
      <c r="B2412" s="16"/>
      <c r="C2412" s="16"/>
      <c r="D2412" s="16"/>
      <c r="E2412" s="47"/>
      <c r="F2412" s="56"/>
    </row>
    <row r="2413" spans="1:6" x14ac:dyDescent="0.25">
      <c r="A2413" s="32"/>
      <c r="B2413" s="17"/>
      <c r="C2413" s="17"/>
      <c r="D2413" s="17"/>
      <c r="E2413" s="28"/>
      <c r="F2413" s="33"/>
    </row>
    <row r="2414" spans="1:6" x14ac:dyDescent="0.25">
      <c r="A2414" s="51" t="s">
        <v>500</v>
      </c>
      <c r="B2414" s="16" t="s">
        <v>8</v>
      </c>
      <c r="C2414" s="16"/>
      <c r="D2414" s="16">
        <v>4</v>
      </c>
      <c r="E2414" s="45">
        <f>SUM(D2414:D2417)</f>
        <v>4</v>
      </c>
      <c r="F2414" s="52">
        <v>0</v>
      </c>
    </row>
    <row r="2415" spans="1:6" x14ac:dyDescent="0.25">
      <c r="A2415" s="53"/>
      <c r="B2415" s="16"/>
      <c r="C2415" s="16"/>
      <c r="D2415" s="16"/>
      <c r="E2415" s="46"/>
      <c r="F2415" s="54"/>
    </row>
    <row r="2416" spans="1:6" x14ac:dyDescent="0.25">
      <c r="A2416" s="53"/>
      <c r="B2416" s="16"/>
      <c r="C2416" s="16"/>
      <c r="D2416" s="16"/>
      <c r="E2416" s="46"/>
      <c r="F2416" s="54"/>
    </row>
    <row r="2417" spans="1:6" x14ac:dyDescent="0.25">
      <c r="A2417" s="55"/>
      <c r="B2417" s="16"/>
      <c r="C2417" s="16"/>
      <c r="D2417" s="16"/>
      <c r="E2417" s="47"/>
      <c r="F2417" s="56"/>
    </row>
    <row r="2418" spans="1:6" x14ac:dyDescent="0.25">
      <c r="A2418" s="32"/>
      <c r="B2418" s="17"/>
      <c r="C2418" s="17"/>
      <c r="D2418" s="17"/>
      <c r="E2418" s="28"/>
      <c r="F2418" s="33"/>
    </row>
    <row r="2419" spans="1:6" x14ac:dyDescent="0.25">
      <c r="A2419" s="51" t="s">
        <v>501</v>
      </c>
      <c r="B2419" s="16" t="s">
        <v>8</v>
      </c>
      <c r="C2419" s="16"/>
      <c r="D2419" s="16">
        <v>6</v>
      </c>
      <c r="E2419" s="45">
        <f>D2419+D2420+D2421+D2422</f>
        <v>25</v>
      </c>
      <c r="F2419" s="52">
        <v>6</v>
      </c>
    </row>
    <row r="2420" spans="1:6" x14ac:dyDescent="0.25">
      <c r="A2420" s="53"/>
      <c r="B2420" s="16" t="s">
        <v>17</v>
      </c>
      <c r="C2420" s="16" t="s">
        <v>44</v>
      </c>
      <c r="D2420" s="16">
        <v>2</v>
      </c>
      <c r="E2420" s="46"/>
      <c r="F2420" s="54"/>
    </row>
    <row r="2421" spans="1:6" x14ac:dyDescent="0.25">
      <c r="A2421" s="53"/>
      <c r="B2421" s="16" t="s">
        <v>10</v>
      </c>
      <c r="C2421" s="16" t="s">
        <v>24</v>
      </c>
      <c r="D2421" s="16">
        <v>12</v>
      </c>
      <c r="E2421" s="46"/>
      <c r="F2421" s="54"/>
    </row>
    <row r="2422" spans="1:6" x14ac:dyDescent="0.25">
      <c r="A2422" s="55"/>
      <c r="B2422" s="16" t="s">
        <v>47</v>
      </c>
      <c r="C2422" s="16" t="s">
        <v>423</v>
      </c>
      <c r="D2422" s="16">
        <v>5</v>
      </c>
      <c r="E2422" s="47"/>
      <c r="F2422" s="56"/>
    </row>
    <row r="2423" spans="1:6" x14ac:dyDescent="0.25">
      <c r="A2423" s="32"/>
      <c r="B2423" s="17"/>
      <c r="C2423" s="17"/>
      <c r="D2423" s="17"/>
      <c r="E2423" s="28"/>
      <c r="F2423" s="33"/>
    </row>
    <row r="2424" spans="1:6" x14ac:dyDescent="0.25">
      <c r="A2424" s="51" t="s">
        <v>502</v>
      </c>
      <c r="B2424" s="16" t="s">
        <v>8</v>
      </c>
      <c r="C2424" s="16"/>
      <c r="D2424" s="16">
        <v>0.5</v>
      </c>
      <c r="E2424" s="45">
        <f>D2424+D2425+D2426+D2427</f>
        <v>14.5</v>
      </c>
      <c r="F2424" s="52">
        <v>2.5</v>
      </c>
    </row>
    <row r="2425" spans="1:6" x14ac:dyDescent="0.25">
      <c r="A2425" s="53"/>
      <c r="B2425" s="16" t="s">
        <v>10</v>
      </c>
      <c r="C2425" s="16" t="s">
        <v>11</v>
      </c>
      <c r="D2425" s="16">
        <v>14</v>
      </c>
      <c r="E2425" s="46"/>
      <c r="F2425" s="54"/>
    </row>
    <row r="2426" spans="1:6" x14ac:dyDescent="0.25">
      <c r="A2426" s="53"/>
      <c r="B2426" s="16"/>
      <c r="C2426" s="16"/>
      <c r="D2426" s="16"/>
      <c r="E2426" s="46"/>
      <c r="F2426" s="54"/>
    </row>
    <row r="2427" spans="1:6" x14ac:dyDescent="0.25">
      <c r="A2427" s="55"/>
      <c r="B2427" s="16"/>
      <c r="C2427" s="16"/>
      <c r="D2427" s="16"/>
      <c r="E2427" s="47"/>
      <c r="F2427" s="56"/>
    </row>
    <row r="2428" spans="1:6" x14ac:dyDescent="0.25">
      <c r="A2428" s="32"/>
      <c r="B2428" s="17"/>
      <c r="C2428" s="17"/>
      <c r="D2428" s="17"/>
      <c r="E2428" s="28"/>
      <c r="F2428" s="33"/>
    </row>
    <row r="2429" spans="1:6" x14ac:dyDescent="0.25">
      <c r="A2429" s="51" t="s">
        <v>503</v>
      </c>
      <c r="B2429" s="16" t="s">
        <v>8</v>
      </c>
      <c r="C2429" s="16"/>
      <c r="D2429" s="16">
        <v>6</v>
      </c>
      <c r="E2429" s="45">
        <f>D2429+D2430+D2431+D2432</f>
        <v>6</v>
      </c>
      <c r="F2429" s="52">
        <v>0</v>
      </c>
    </row>
    <row r="2430" spans="1:6" x14ac:dyDescent="0.25">
      <c r="A2430" s="53"/>
      <c r="B2430" s="16"/>
      <c r="C2430" s="16"/>
      <c r="D2430" s="16"/>
      <c r="E2430" s="46"/>
      <c r="F2430" s="54"/>
    </row>
    <row r="2431" spans="1:6" x14ac:dyDescent="0.25">
      <c r="A2431" s="53"/>
      <c r="B2431" s="16"/>
      <c r="C2431" s="16"/>
      <c r="D2431" s="16"/>
      <c r="E2431" s="46"/>
      <c r="F2431" s="54"/>
    </row>
    <row r="2432" spans="1:6" x14ac:dyDescent="0.25">
      <c r="A2432" s="55"/>
      <c r="B2432" s="16"/>
      <c r="C2432" s="16"/>
      <c r="D2432" s="16"/>
      <c r="E2432" s="47"/>
      <c r="F2432" s="56"/>
    </row>
    <row r="2433" spans="1:6" x14ac:dyDescent="0.25">
      <c r="A2433" s="32"/>
      <c r="B2433" s="17"/>
      <c r="C2433" s="17"/>
      <c r="D2433" s="17"/>
      <c r="E2433" s="28"/>
      <c r="F2433" s="33"/>
    </row>
    <row r="2434" spans="1:6" x14ac:dyDescent="0.25">
      <c r="A2434" s="51" t="s">
        <v>504</v>
      </c>
      <c r="B2434" s="16" t="s">
        <v>8</v>
      </c>
      <c r="C2434" s="16"/>
      <c r="D2434" s="16">
        <v>6</v>
      </c>
      <c r="E2434" s="45">
        <f>D2434+D2435+D2436+D2437</f>
        <v>18</v>
      </c>
      <c r="F2434" s="52">
        <v>6</v>
      </c>
    </row>
    <row r="2435" spans="1:6" x14ac:dyDescent="0.25">
      <c r="A2435" s="53"/>
      <c r="B2435" s="16" t="s">
        <v>10</v>
      </c>
      <c r="C2435" s="16" t="s">
        <v>24</v>
      </c>
      <c r="D2435" s="16">
        <v>12</v>
      </c>
      <c r="E2435" s="46"/>
      <c r="F2435" s="54"/>
    </row>
    <row r="2436" spans="1:6" x14ac:dyDescent="0.25">
      <c r="A2436" s="53"/>
      <c r="B2436" s="16"/>
      <c r="C2436" s="16"/>
      <c r="D2436" s="16"/>
      <c r="E2436" s="46"/>
      <c r="F2436" s="54"/>
    </row>
    <row r="2437" spans="1:6" x14ac:dyDescent="0.25">
      <c r="A2437" s="55"/>
      <c r="B2437" s="16"/>
      <c r="C2437" s="16"/>
      <c r="D2437" s="16"/>
      <c r="E2437" s="47"/>
      <c r="F2437" s="56"/>
    </row>
    <row r="2438" spans="1:6" x14ac:dyDescent="0.25">
      <c r="A2438" s="32"/>
      <c r="B2438" s="17"/>
      <c r="C2438" s="17"/>
      <c r="D2438" s="17"/>
      <c r="E2438" s="28"/>
      <c r="F2438" s="33"/>
    </row>
    <row r="2439" spans="1:6" x14ac:dyDescent="0.25">
      <c r="A2439" s="51" t="s">
        <v>505</v>
      </c>
      <c r="B2439" s="16" t="s">
        <v>8</v>
      </c>
      <c r="C2439" s="16"/>
      <c r="D2439" s="16">
        <v>6</v>
      </c>
      <c r="E2439" s="45">
        <f>D2439+D2440+D2441+D2442</f>
        <v>10</v>
      </c>
      <c r="F2439" s="52">
        <v>0</v>
      </c>
    </row>
    <row r="2440" spans="1:6" x14ac:dyDescent="0.25">
      <c r="A2440" s="53"/>
      <c r="B2440" s="16" t="s">
        <v>10</v>
      </c>
      <c r="C2440" s="16" t="s">
        <v>24</v>
      </c>
      <c r="D2440" s="16">
        <v>4</v>
      </c>
      <c r="E2440" s="46"/>
      <c r="F2440" s="54"/>
    </row>
    <row r="2441" spans="1:6" x14ac:dyDescent="0.25">
      <c r="A2441" s="53"/>
      <c r="B2441" s="16"/>
      <c r="C2441" s="16"/>
      <c r="D2441" s="16"/>
      <c r="E2441" s="46"/>
      <c r="F2441" s="54"/>
    </row>
    <row r="2442" spans="1:6" x14ac:dyDescent="0.25">
      <c r="A2442" s="55"/>
      <c r="B2442" s="16"/>
      <c r="C2442" s="16"/>
      <c r="D2442" s="16"/>
      <c r="E2442" s="47"/>
      <c r="F2442" s="56"/>
    </row>
    <row r="2443" spans="1:6" x14ac:dyDescent="0.25">
      <c r="A2443" s="32"/>
      <c r="B2443" s="17"/>
      <c r="C2443" s="17"/>
      <c r="D2443" s="17"/>
      <c r="E2443" s="28"/>
      <c r="F2443" s="33"/>
    </row>
    <row r="2444" spans="1:6" x14ac:dyDescent="0.25">
      <c r="A2444" s="51" t="s">
        <v>506</v>
      </c>
      <c r="B2444" s="16" t="s">
        <v>8</v>
      </c>
      <c r="C2444" s="16"/>
      <c r="D2444" s="16">
        <v>6</v>
      </c>
      <c r="E2444" s="45">
        <f>D2444+D2445+D2446+D2447</f>
        <v>46</v>
      </c>
      <c r="F2444" s="52">
        <v>6</v>
      </c>
    </row>
    <row r="2445" spans="1:6" x14ac:dyDescent="0.25">
      <c r="A2445" s="53"/>
      <c r="B2445" s="16" t="s">
        <v>507</v>
      </c>
      <c r="C2445" s="16" t="s">
        <v>24</v>
      </c>
      <c r="D2445" s="16">
        <v>40</v>
      </c>
      <c r="E2445" s="46"/>
      <c r="F2445" s="54"/>
    </row>
    <row r="2446" spans="1:6" x14ac:dyDescent="0.25">
      <c r="A2446" s="53"/>
      <c r="B2446" s="16"/>
      <c r="C2446" s="16"/>
      <c r="D2446" s="16"/>
      <c r="E2446" s="46"/>
      <c r="F2446" s="54"/>
    </row>
    <row r="2447" spans="1:6" x14ac:dyDescent="0.25">
      <c r="A2447" s="55"/>
      <c r="B2447" s="16"/>
      <c r="C2447" s="16"/>
      <c r="D2447" s="16"/>
      <c r="E2447" s="47"/>
      <c r="F2447" s="56"/>
    </row>
    <row r="2448" spans="1:6" x14ac:dyDescent="0.25">
      <c r="A2448" s="32"/>
      <c r="B2448" s="17"/>
      <c r="C2448" s="17"/>
      <c r="D2448" s="17"/>
      <c r="E2448" s="28"/>
      <c r="F2448" s="33"/>
    </row>
    <row r="2449" spans="1:6" x14ac:dyDescent="0.25">
      <c r="A2449" s="51" t="s">
        <v>508</v>
      </c>
      <c r="B2449" s="16" t="s">
        <v>8</v>
      </c>
      <c r="C2449" s="16"/>
      <c r="D2449" s="16">
        <v>6</v>
      </c>
      <c r="E2449" s="45">
        <f>D2449+D2450+D2451+D2452</f>
        <v>18</v>
      </c>
      <c r="F2449" s="52">
        <v>6</v>
      </c>
    </row>
    <row r="2450" spans="1:6" x14ac:dyDescent="0.25">
      <c r="A2450" s="53"/>
      <c r="B2450" s="16" t="s">
        <v>10</v>
      </c>
      <c r="C2450" s="16" t="s">
        <v>24</v>
      </c>
      <c r="D2450" s="16">
        <v>12</v>
      </c>
      <c r="E2450" s="46"/>
      <c r="F2450" s="54"/>
    </row>
    <row r="2451" spans="1:6" x14ac:dyDescent="0.25">
      <c r="A2451" s="53"/>
      <c r="B2451" s="16"/>
      <c r="C2451" s="16"/>
      <c r="D2451" s="16"/>
      <c r="E2451" s="46"/>
      <c r="F2451" s="54"/>
    </row>
    <row r="2452" spans="1:6" x14ac:dyDescent="0.25">
      <c r="A2452" s="55"/>
      <c r="B2452" s="16"/>
      <c r="C2452" s="16"/>
      <c r="D2452" s="16"/>
      <c r="E2452" s="47"/>
      <c r="F2452" s="56"/>
    </row>
    <row r="2453" spans="1:6" x14ac:dyDescent="0.25">
      <c r="A2453" s="32"/>
      <c r="B2453" s="17"/>
      <c r="C2453" s="17"/>
      <c r="D2453" s="17"/>
      <c r="E2453" s="28"/>
      <c r="F2453" s="33"/>
    </row>
    <row r="2454" spans="1:6" x14ac:dyDescent="0.25">
      <c r="A2454" s="57" t="s">
        <v>509</v>
      </c>
      <c r="B2454" s="16" t="s">
        <v>8</v>
      </c>
      <c r="C2454" s="16"/>
      <c r="D2454" s="16">
        <v>6</v>
      </c>
      <c r="E2454" s="45">
        <f>D2454+D2455+D2456+D2457</f>
        <v>8</v>
      </c>
      <c r="F2454" s="52">
        <v>0</v>
      </c>
    </row>
    <row r="2455" spans="1:6" x14ac:dyDescent="0.25">
      <c r="A2455" s="58"/>
      <c r="B2455" s="16" t="s">
        <v>17</v>
      </c>
      <c r="C2455" s="16" t="s">
        <v>44</v>
      </c>
      <c r="D2455" s="16">
        <v>2</v>
      </c>
      <c r="E2455" s="46"/>
      <c r="F2455" s="54"/>
    </row>
    <row r="2456" spans="1:6" x14ac:dyDescent="0.25">
      <c r="A2456" s="58"/>
      <c r="B2456" s="16"/>
      <c r="C2456" s="16"/>
      <c r="D2456" s="16"/>
      <c r="E2456" s="46"/>
      <c r="F2456" s="54"/>
    </row>
    <row r="2457" spans="1:6" x14ac:dyDescent="0.25">
      <c r="A2457" s="59"/>
      <c r="B2457" s="16"/>
      <c r="C2457" s="16"/>
      <c r="D2457" s="16"/>
      <c r="E2457" s="47"/>
      <c r="F2457" s="56"/>
    </row>
    <row r="2458" spans="1:6" x14ac:dyDescent="0.25">
      <c r="A2458" s="32"/>
      <c r="B2458" s="17"/>
      <c r="C2458" s="17"/>
      <c r="D2458" s="17"/>
      <c r="E2458" s="28"/>
      <c r="F2458" s="33"/>
    </row>
    <row r="2459" spans="1:6" x14ac:dyDescent="0.25">
      <c r="A2459" s="57" t="s">
        <v>510</v>
      </c>
      <c r="B2459" s="16" t="s">
        <v>8</v>
      </c>
      <c r="C2459" s="16"/>
      <c r="D2459" s="16">
        <v>6</v>
      </c>
      <c r="E2459" s="45">
        <f>D2459+D2460+D2461+D2462</f>
        <v>6</v>
      </c>
      <c r="F2459" s="52">
        <v>0</v>
      </c>
    </row>
    <row r="2460" spans="1:6" x14ac:dyDescent="0.25">
      <c r="A2460" s="58"/>
      <c r="B2460" s="16"/>
      <c r="C2460" s="16"/>
      <c r="D2460" s="16"/>
      <c r="E2460" s="46"/>
      <c r="F2460" s="54"/>
    </row>
    <row r="2461" spans="1:6" x14ac:dyDescent="0.25">
      <c r="A2461" s="58"/>
      <c r="B2461" s="16"/>
      <c r="C2461" s="16"/>
      <c r="D2461" s="16"/>
      <c r="E2461" s="46"/>
      <c r="F2461" s="54"/>
    </row>
    <row r="2462" spans="1:6" x14ac:dyDescent="0.25">
      <c r="A2462" s="59"/>
      <c r="B2462" s="16"/>
      <c r="C2462" s="16"/>
      <c r="D2462" s="16"/>
      <c r="E2462" s="47"/>
      <c r="F2462" s="56"/>
    </row>
    <row r="2463" spans="1:6" x14ac:dyDescent="0.25">
      <c r="A2463" s="32"/>
      <c r="B2463" s="17"/>
      <c r="C2463" s="17"/>
      <c r="D2463" s="17"/>
      <c r="E2463" s="28"/>
      <c r="F2463" s="33"/>
    </row>
    <row r="2464" spans="1:6" x14ac:dyDescent="0.25">
      <c r="A2464" s="57" t="s">
        <v>511</v>
      </c>
      <c r="B2464" s="16"/>
      <c r="C2464" s="16"/>
      <c r="D2464" s="16"/>
      <c r="E2464" s="45">
        <f>SUM(D2464:D2467)</f>
        <v>0</v>
      </c>
      <c r="F2464" s="52">
        <v>0</v>
      </c>
    </row>
    <row r="2465" spans="1:6" x14ac:dyDescent="0.25">
      <c r="A2465" s="58"/>
      <c r="B2465" s="16"/>
      <c r="C2465" s="16"/>
      <c r="D2465" s="16"/>
      <c r="E2465" s="46"/>
      <c r="F2465" s="54"/>
    </row>
    <row r="2466" spans="1:6" x14ac:dyDescent="0.25">
      <c r="A2466" s="58"/>
      <c r="B2466" s="16"/>
      <c r="C2466" s="16"/>
      <c r="D2466" s="16"/>
      <c r="E2466" s="46"/>
      <c r="F2466" s="54"/>
    </row>
    <row r="2467" spans="1:6" x14ac:dyDescent="0.25">
      <c r="A2467" s="59"/>
      <c r="B2467" s="16"/>
      <c r="C2467" s="16"/>
      <c r="D2467" s="16"/>
      <c r="E2467" s="47"/>
      <c r="F2467" s="56"/>
    </row>
    <row r="2468" spans="1:6" x14ac:dyDescent="0.25">
      <c r="A2468" s="32"/>
      <c r="B2468" s="17"/>
      <c r="C2468" s="17"/>
      <c r="D2468" s="17"/>
      <c r="E2468" s="28"/>
      <c r="F2468" s="33"/>
    </row>
    <row r="2469" spans="1:6" x14ac:dyDescent="0.25">
      <c r="A2469" s="57" t="s">
        <v>512</v>
      </c>
      <c r="B2469" s="16" t="s">
        <v>8</v>
      </c>
      <c r="C2469" s="16"/>
      <c r="D2469" s="16">
        <v>6</v>
      </c>
      <c r="E2469" s="45">
        <f>D2469+D2470+D2471+D2472</f>
        <v>6</v>
      </c>
      <c r="F2469" s="3">
        <v>0</v>
      </c>
    </row>
    <row r="2470" spans="1:6" x14ac:dyDescent="0.25">
      <c r="A2470" s="58"/>
      <c r="B2470" s="16"/>
      <c r="C2470" s="16"/>
      <c r="D2470" s="16"/>
      <c r="E2470" s="46"/>
      <c r="F2470" s="4"/>
    </row>
    <row r="2471" spans="1:6" x14ac:dyDescent="0.25">
      <c r="A2471" s="58"/>
      <c r="B2471" s="16"/>
      <c r="C2471" s="16"/>
      <c r="D2471" s="16"/>
      <c r="E2471" s="46"/>
      <c r="F2471" s="4"/>
    </row>
    <row r="2472" spans="1:6" x14ac:dyDescent="0.25">
      <c r="A2472" s="59"/>
      <c r="B2472" s="16"/>
      <c r="C2472" s="16"/>
      <c r="D2472" s="16"/>
      <c r="E2472" s="47"/>
      <c r="F2472" s="5"/>
    </row>
    <row r="2473" spans="1:6" x14ac:dyDescent="0.25">
      <c r="A2473" s="32"/>
      <c r="B2473" s="17"/>
      <c r="C2473" s="17"/>
      <c r="D2473" s="17"/>
      <c r="E2473" s="28"/>
      <c r="F2473" s="33"/>
    </row>
    <row r="2474" spans="1:6" x14ac:dyDescent="0.25">
      <c r="A2474" s="57" t="s">
        <v>513</v>
      </c>
      <c r="B2474" s="16" t="s">
        <v>8</v>
      </c>
      <c r="C2474" s="16"/>
      <c r="D2474" s="16">
        <v>6</v>
      </c>
      <c r="E2474" s="45">
        <f>D2474+D2475+D2476+D2477</f>
        <v>18</v>
      </c>
      <c r="F2474" s="3">
        <v>6</v>
      </c>
    </row>
    <row r="2475" spans="1:6" x14ac:dyDescent="0.25">
      <c r="A2475" s="58"/>
      <c r="B2475" s="16" t="s">
        <v>10</v>
      </c>
      <c r="C2475" s="16" t="s">
        <v>24</v>
      </c>
      <c r="D2475" s="16">
        <v>12</v>
      </c>
      <c r="E2475" s="46"/>
      <c r="F2475" s="4"/>
    </row>
    <row r="2476" spans="1:6" x14ac:dyDescent="0.25">
      <c r="A2476" s="58"/>
      <c r="B2476" s="16"/>
      <c r="C2476" s="16"/>
      <c r="D2476" s="16"/>
      <c r="E2476" s="46"/>
      <c r="F2476" s="4"/>
    </row>
    <row r="2477" spans="1:6" x14ac:dyDescent="0.25">
      <c r="A2477" s="59"/>
      <c r="B2477" s="16"/>
      <c r="C2477" s="16"/>
      <c r="D2477" s="16"/>
      <c r="E2477" s="47"/>
      <c r="F2477" s="5"/>
    </row>
    <row r="2478" spans="1:6" x14ac:dyDescent="0.25">
      <c r="A2478" s="32"/>
      <c r="B2478" s="17"/>
      <c r="C2478" s="17"/>
      <c r="D2478" s="17"/>
      <c r="E2478" s="28"/>
      <c r="F2478" s="33"/>
    </row>
    <row r="2479" spans="1:6" x14ac:dyDescent="0.25">
      <c r="A2479" s="57" t="s">
        <v>514</v>
      </c>
      <c r="B2479" s="16"/>
      <c r="C2479" s="16"/>
      <c r="D2479" s="16"/>
      <c r="E2479" s="45">
        <f>D2479+D2480+D2481+D2482</f>
        <v>0</v>
      </c>
      <c r="F2479" s="3">
        <v>0</v>
      </c>
    </row>
    <row r="2480" spans="1:6" x14ac:dyDescent="0.25">
      <c r="A2480" s="58"/>
      <c r="B2480" s="16"/>
      <c r="C2480" s="16"/>
      <c r="D2480" s="16"/>
      <c r="E2480" s="46"/>
      <c r="F2480" s="4"/>
    </row>
    <row r="2481" spans="1:6" x14ac:dyDescent="0.25">
      <c r="A2481" s="58"/>
      <c r="B2481" s="16"/>
      <c r="C2481" s="16"/>
      <c r="D2481" s="16"/>
      <c r="E2481" s="46"/>
      <c r="F2481" s="4"/>
    </row>
    <row r="2482" spans="1:6" x14ac:dyDescent="0.25">
      <c r="A2482" s="59"/>
      <c r="B2482" s="16"/>
      <c r="C2482" s="16"/>
      <c r="D2482" s="16"/>
      <c r="E2482" s="47"/>
      <c r="F2482" s="5"/>
    </row>
    <row r="2483" spans="1:6" x14ac:dyDescent="0.25">
      <c r="A2483" s="32"/>
      <c r="B2483" s="17"/>
      <c r="C2483" s="17"/>
      <c r="D2483" s="17"/>
      <c r="E2483" s="28"/>
      <c r="F2483" s="33"/>
    </row>
    <row r="2484" spans="1:6" x14ac:dyDescent="0.25">
      <c r="A2484" s="57" t="s">
        <v>515</v>
      </c>
      <c r="B2484" s="16" t="s">
        <v>8</v>
      </c>
      <c r="C2484" s="16"/>
      <c r="D2484" s="16">
        <v>6</v>
      </c>
      <c r="E2484" s="45">
        <f>D2484+D2485+D2486+D2487</f>
        <v>18</v>
      </c>
      <c r="F2484" s="3">
        <v>6</v>
      </c>
    </row>
    <row r="2485" spans="1:6" x14ac:dyDescent="0.25">
      <c r="A2485" s="58"/>
      <c r="B2485" s="16" t="s">
        <v>10</v>
      </c>
      <c r="C2485" s="16" t="s">
        <v>24</v>
      </c>
      <c r="D2485" s="16">
        <v>12</v>
      </c>
      <c r="E2485" s="46"/>
      <c r="F2485" s="4"/>
    </row>
    <row r="2486" spans="1:6" x14ac:dyDescent="0.25">
      <c r="A2486" s="58"/>
      <c r="B2486" s="16"/>
      <c r="C2486" s="16"/>
      <c r="D2486" s="16"/>
      <c r="E2486" s="46"/>
      <c r="F2486" s="4"/>
    </row>
    <row r="2487" spans="1:6" x14ac:dyDescent="0.25">
      <c r="A2487" s="59"/>
      <c r="B2487" s="16"/>
      <c r="C2487" s="16"/>
      <c r="D2487" s="16"/>
      <c r="E2487" s="47"/>
      <c r="F2487" s="5"/>
    </row>
    <row r="2488" spans="1:6" x14ac:dyDescent="0.25">
      <c r="A2488" s="32"/>
      <c r="B2488" s="17"/>
      <c r="C2488" s="17"/>
      <c r="D2488" s="17"/>
      <c r="E2488" s="28"/>
      <c r="F2488" s="33"/>
    </row>
    <row r="2489" spans="1:6" x14ac:dyDescent="0.25">
      <c r="A2489" s="57" t="s">
        <v>516</v>
      </c>
      <c r="B2489" s="16" t="s">
        <v>8</v>
      </c>
      <c r="C2489" s="16"/>
      <c r="D2489" s="16">
        <v>6</v>
      </c>
      <c r="E2489" s="45">
        <f>D2489+D2490+D2491+D2492</f>
        <v>20</v>
      </c>
      <c r="F2489" s="3">
        <v>6</v>
      </c>
    </row>
    <row r="2490" spans="1:6" x14ac:dyDescent="0.25">
      <c r="A2490" s="58"/>
      <c r="B2490" s="16" t="s">
        <v>10</v>
      </c>
      <c r="C2490" s="16" t="s">
        <v>11</v>
      </c>
      <c r="D2490" s="16">
        <v>14</v>
      </c>
      <c r="E2490" s="46"/>
      <c r="F2490" s="4"/>
    </row>
    <row r="2491" spans="1:6" x14ac:dyDescent="0.25">
      <c r="A2491" s="58"/>
      <c r="B2491" s="16"/>
      <c r="C2491" s="16"/>
      <c r="D2491" s="16"/>
      <c r="E2491" s="46"/>
      <c r="F2491" s="4"/>
    </row>
    <row r="2492" spans="1:6" x14ac:dyDescent="0.25">
      <c r="A2492" s="59"/>
      <c r="B2492" s="16"/>
      <c r="C2492" s="16"/>
      <c r="D2492" s="16"/>
      <c r="E2492" s="47"/>
      <c r="F2492" s="5"/>
    </row>
    <row r="2493" spans="1:6" x14ac:dyDescent="0.25">
      <c r="A2493" s="32"/>
      <c r="B2493" s="17"/>
      <c r="C2493" s="17"/>
      <c r="D2493" s="17"/>
      <c r="E2493" s="28"/>
      <c r="F2493" s="33"/>
    </row>
    <row r="2494" spans="1:6" x14ac:dyDescent="0.25">
      <c r="A2494" s="57" t="s">
        <v>517</v>
      </c>
      <c r="B2494" s="16" t="s">
        <v>8</v>
      </c>
      <c r="C2494" s="16"/>
      <c r="D2494" s="16">
        <v>6</v>
      </c>
      <c r="E2494" s="45">
        <f>D2494+D2495+D2496+D2497</f>
        <v>20</v>
      </c>
      <c r="F2494" s="3">
        <v>6</v>
      </c>
    </row>
    <row r="2495" spans="1:6" x14ac:dyDescent="0.25">
      <c r="A2495" s="58"/>
      <c r="B2495" s="16" t="s">
        <v>17</v>
      </c>
      <c r="C2495" s="16" t="s">
        <v>44</v>
      </c>
      <c r="D2495" s="16">
        <v>2</v>
      </c>
      <c r="E2495" s="46"/>
      <c r="F2495" s="4"/>
    </row>
    <row r="2496" spans="1:6" x14ac:dyDescent="0.25">
      <c r="A2496" s="58"/>
      <c r="B2496" s="16" t="s">
        <v>10</v>
      </c>
      <c r="C2496" s="16" t="s">
        <v>24</v>
      </c>
      <c r="D2496" s="16">
        <v>12</v>
      </c>
      <c r="E2496" s="46"/>
      <c r="F2496" s="4"/>
    </row>
    <row r="2497" spans="1:6" x14ac:dyDescent="0.25">
      <c r="A2497" s="59"/>
      <c r="B2497" s="16"/>
      <c r="C2497" s="16"/>
      <c r="D2497" s="16"/>
      <c r="E2497" s="47"/>
      <c r="F2497" s="5"/>
    </row>
    <row r="2498" spans="1:6" x14ac:dyDescent="0.25">
      <c r="A2498" s="32"/>
      <c r="B2498" s="17"/>
      <c r="C2498" s="17"/>
      <c r="D2498" s="17"/>
      <c r="E2498" s="28"/>
      <c r="F2498" s="33"/>
    </row>
    <row r="2499" spans="1:6" x14ac:dyDescent="0.25">
      <c r="A2499" s="57" t="s">
        <v>518</v>
      </c>
      <c r="B2499" s="16"/>
      <c r="C2499" s="16"/>
      <c r="D2499" s="16"/>
      <c r="E2499" s="45">
        <f>D2499+D2500+D2501+D2502</f>
        <v>0</v>
      </c>
      <c r="F2499" s="3">
        <v>0</v>
      </c>
    </row>
    <row r="2500" spans="1:6" x14ac:dyDescent="0.25">
      <c r="A2500" s="58"/>
      <c r="B2500" s="16"/>
      <c r="C2500" s="16"/>
      <c r="D2500" s="16"/>
      <c r="E2500" s="46"/>
      <c r="F2500" s="4"/>
    </row>
    <row r="2501" spans="1:6" x14ac:dyDescent="0.25">
      <c r="A2501" s="58"/>
      <c r="B2501" s="16"/>
      <c r="C2501" s="16"/>
      <c r="D2501" s="16"/>
      <c r="E2501" s="46"/>
      <c r="F2501" s="4"/>
    </row>
    <row r="2502" spans="1:6" x14ac:dyDescent="0.25">
      <c r="A2502" s="59"/>
      <c r="B2502" s="16"/>
      <c r="C2502" s="16"/>
      <c r="D2502" s="16"/>
      <c r="E2502" s="47"/>
      <c r="F2502" s="5"/>
    </row>
    <row r="2503" spans="1:6" x14ac:dyDescent="0.25">
      <c r="A2503" s="32"/>
      <c r="B2503" s="17"/>
      <c r="C2503" s="17"/>
      <c r="D2503" s="17"/>
      <c r="E2503" s="28"/>
      <c r="F2503" s="33"/>
    </row>
    <row r="2504" spans="1:6" x14ac:dyDescent="0.25">
      <c r="A2504" s="57" t="s">
        <v>519</v>
      </c>
      <c r="B2504" s="16" t="s">
        <v>103</v>
      </c>
      <c r="C2504" s="16"/>
      <c r="D2504" s="16">
        <v>6</v>
      </c>
      <c r="E2504" s="45">
        <f>SUM(D2504:D2507)</f>
        <v>6</v>
      </c>
      <c r="F2504" s="3">
        <v>0</v>
      </c>
    </row>
    <row r="2505" spans="1:6" x14ac:dyDescent="0.25">
      <c r="A2505" s="58"/>
      <c r="B2505" s="16"/>
      <c r="C2505" s="16"/>
      <c r="D2505" s="16"/>
      <c r="E2505" s="46"/>
      <c r="F2505" s="4"/>
    </row>
    <row r="2506" spans="1:6" x14ac:dyDescent="0.25">
      <c r="A2506" s="58"/>
      <c r="B2506" s="16"/>
      <c r="C2506" s="16"/>
      <c r="D2506" s="16"/>
      <c r="E2506" s="46"/>
      <c r="F2506" s="4"/>
    </row>
    <row r="2507" spans="1:6" x14ac:dyDescent="0.25">
      <c r="A2507" s="59"/>
      <c r="B2507" s="16"/>
      <c r="C2507" s="16"/>
      <c r="D2507" s="16"/>
      <c r="E2507" s="47"/>
      <c r="F2507" s="5"/>
    </row>
    <row r="2508" spans="1:6" x14ac:dyDescent="0.25">
      <c r="A2508" s="32"/>
      <c r="B2508" s="17"/>
      <c r="C2508" s="17"/>
      <c r="D2508" s="17"/>
      <c r="E2508" s="28"/>
      <c r="F2508" s="33"/>
    </row>
    <row r="2509" spans="1:6" x14ac:dyDescent="0.25">
      <c r="A2509" s="57" t="s">
        <v>520</v>
      </c>
      <c r="B2509" s="16" t="s">
        <v>103</v>
      </c>
      <c r="C2509" s="16"/>
      <c r="D2509" s="16">
        <v>6</v>
      </c>
      <c r="E2509" s="45">
        <f>SUM(D2509:D2512)</f>
        <v>6</v>
      </c>
      <c r="F2509" s="3">
        <v>0</v>
      </c>
    </row>
    <row r="2510" spans="1:6" x14ac:dyDescent="0.25">
      <c r="A2510" s="58"/>
      <c r="B2510" s="16"/>
      <c r="C2510" s="16"/>
      <c r="D2510" s="16"/>
      <c r="E2510" s="46"/>
      <c r="F2510" s="4"/>
    </row>
    <row r="2511" spans="1:6" x14ac:dyDescent="0.25">
      <c r="A2511" s="58"/>
      <c r="B2511" s="16"/>
      <c r="C2511" s="16"/>
      <c r="D2511" s="16"/>
      <c r="E2511" s="46"/>
      <c r="F2511" s="4"/>
    </row>
    <row r="2512" spans="1:6" x14ac:dyDescent="0.25">
      <c r="A2512" s="59"/>
      <c r="B2512" s="16"/>
      <c r="C2512" s="16"/>
      <c r="D2512" s="16"/>
      <c r="E2512" s="47"/>
      <c r="F2512" s="5"/>
    </row>
    <row r="2513" spans="1:6" x14ac:dyDescent="0.25">
      <c r="A2513" s="32"/>
      <c r="B2513" s="17"/>
      <c r="C2513" s="17"/>
      <c r="D2513" s="17"/>
      <c r="E2513" s="28"/>
      <c r="F2513" s="33"/>
    </row>
    <row r="2514" spans="1:6" x14ac:dyDescent="0.25">
      <c r="A2514" s="57" t="s">
        <v>521</v>
      </c>
      <c r="B2514" s="16" t="s">
        <v>103</v>
      </c>
      <c r="C2514" s="16"/>
      <c r="D2514" s="16">
        <v>4.5</v>
      </c>
      <c r="E2514" s="45">
        <f>SUM(D2514:D2517)</f>
        <v>4.5</v>
      </c>
      <c r="F2514" s="3">
        <v>0</v>
      </c>
    </row>
    <row r="2515" spans="1:6" x14ac:dyDescent="0.25">
      <c r="A2515" s="58"/>
      <c r="B2515" s="16"/>
      <c r="C2515" s="16"/>
      <c r="D2515" s="16"/>
      <c r="E2515" s="46"/>
      <c r="F2515" s="4"/>
    </row>
    <row r="2516" spans="1:6" x14ac:dyDescent="0.25">
      <c r="A2516" s="58"/>
      <c r="B2516" s="16"/>
      <c r="C2516" s="16"/>
      <c r="D2516" s="16"/>
      <c r="E2516" s="46"/>
      <c r="F2516" s="4"/>
    </row>
    <row r="2517" spans="1:6" x14ac:dyDescent="0.25">
      <c r="A2517" s="58"/>
      <c r="B2517" s="16"/>
      <c r="C2517" s="16"/>
      <c r="D2517" s="16"/>
      <c r="E2517" s="46"/>
      <c r="F2517" s="4"/>
    </row>
    <row r="2518" spans="1:6" x14ac:dyDescent="0.25">
      <c r="A2518" s="59"/>
      <c r="B2518" s="16"/>
      <c r="C2518" s="16"/>
      <c r="D2518" s="16"/>
      <c r="E2518" s="47"/>
      <c r="F2518" s="5"/>
    </row>
    <row r="2519" spans="1:6" x14ac:dyDescent="0.25">
      <c r="A2519" s="32"/>
      <c r="B2519" s="17"/>
      <c r="C2519" s="17"/>
      <c r="D2519" s="17"/>
      <c r="E2519" s="28"/>
      <c r="F2519" s="33"/>
    </row>
    <row r="2520" spans="1:6" x14ac:dyDescent="0.25">
      <c r="A2520" s="57" t="s">
        <v>522</v>
      </c>
      <c r="B2520" s="16" t="s">
        <v>103</v>
      </c>
      <c r="C2520" s="16"/>
      <c r="D2520" s="16">
        <v>6</v>
      </c>
      <c r="E2520" s="45">
        <f>SUM(D2520:D2523)</f>
        <v>18</v>
      </c>
      <c r="F2520" s="3">
        <v>6</v>
      </c>
    </row>
    <row r="2521" spans="1:6" x14ac:dyDescent="0.25">
      <c r="A2521" s="58"/>
      <c r="B2521" s="16" t="s">
        <v>10</v>
      </c>
      <c r="C2521" s="16" t="s">
        <v>24</v>
      </c>
      <c r="D2521" s="16">
        <v>12</v>
      </c>
      <c r="E2521" s="46"/>
      <c r="F2521" s="4"/>
    </row>
    <row r="2522" spans="1:6" x14ac:dyDescent="0.25">
      <c r="A2522" s="58"/>
      <c r="B2522" s="16"/>
      <c r="C2522" s="16"/>
      <c r="D2522" s="16"/>
      <c r="E2522" s="46"/>
      <c r="F2522" s="4"/>
    </row>
    <row r="2523" spans="1:6" x14ac:dyDescent="0.25">
      <c r="A2523" s="59"/>
      <c r="B2523" s="16"/>
      <c r="C2523" s="16"/>
      <c r="D2523" s="16"/>
      <c r="E2523" s="47"/>
      <c r="F2523" s="5"/>
    </row>
    <row r="2524" spans="1:6" x14ac:dyDescent="0.25">
      <c r="A2524" s="32"/>
      <c r="B2524" s="17"/>
      <c r="C2524" s="17"/>
      <c r="D2524" s="17"/>
      <c r="E2524" s="28"/>
      <c r="F2524" s="33"/>
    </row>
    <row r="2525" spans="1:6" x14ac:dyDescent="0.25">
      <c r="A2525" s="57" t="s">
        <v>523</v>
      </c>
      <c r="B2525" s="16" t="s">
        <v>103</v>
      </c>
      <c r="C2525" s="16"/>
      <c r="D2525" s="16">
        <v>6</v>
      </c>
      <c r="E2525" s="45">
        <f>SUM(D2525:D2528)</f>
        <v>18</v>
      </c>
      <c r="F2525" s="3">
        <v>6</v>
      </c>
    </row>
    <row r="2526" spans="1:6" x14ac:dyDescent="0.25">
      <c r="A2526" s="58"/>
      <c r="B2526" s="16" t="s">
        <v>10</v>
      </c>
      <c r="C2526" s="16" t="s">
        <v>24</v>
      </c>
      <c r="D2526" s="16">
        <v>12</v>
      </c>
      <c r="E2526" s="46"/>
      <c r="F2526" s="4"/>
    </row>
    <row r="2527" spans="1:6" x14ac:dyDescent="0.25">
      <c r="A2527" s="58"/>
      <c r="B2527" s="16"/>
      <c r="C2527" s="16"/>
      <c r="D2527" s="16"/>
      <c r="E2527" s="46"/>
      <c r="F2527" s="4"/>
    </row>
    <row r="2528" spans="1:6" x14ac:dyDescent="0.25">
      <c r="A2528" s="59"/>
      <c r="B2528" s="16"/>
      <c r="C2528" s="16"/>
      <c r="D2528" s="16"/>
      <c r="E2528" s="47"/>
      <c r="F2528" s="5"/>
    </row>
    <row r="2529" spans="1:6" x14ac:dyDescent="0.25">
      <c r="A2529" s="32"/>
      <c r="B2529" s="17"/>
      <c r="C2529" s="17"/>
      <c r="D2529" s="17"/>
      <c r="E2529" s="28"/>
      <c r="F2529" s="33"/>
    </row>
    <row r="2530" spans="1:6" x14ac:dyDescent="0.25">
      <c r="A2530" s="91" t="s">
        <v>524</v>
      </c>
      <c r="B2530" s="16"/>
      <c r="C2530" s="16"/>
      <c r="D2530" s="16"/>
      <c r="E2530" s="45">
        <f>SUM(D2530:D2533)</f>
        <v>0</v>
      </c>
      <c r="F2530" s="3">
        <v>0</v>
      </c>
    </row>
    <row r="2531" spans="1:6" x14ac:dyDescent="0.25">
      <c r="A2531" s="92"/>
      <c r="B2531" s="16"/>
      <c r="C2531" s="16"/>
      <c r="D2531" s="16"/>
      <c r="E2531" s="46"/>
      <c r="F2531" s="4"/>
    </row>
    <row r="2532" spans="1:6" x14ac:dyDescent="0.25">
      <c r="A2532" s="92"/>
      <c r="B2532" s="16"/>
      <c r="C2532" s="16"/>
      <c r="D2532" s="16"/>
      <c r="E2532" s="46"/>
      <c r="F2532" s="4"/>
    </row>
    <row r="2533" spans="1:6" x14ac:dyDescent="0.25">
      <c r="A2533" s="93"/>
      <c r="B2533" s="16"/>
      <c r="C2533" s="16"/>
      <c r="D2533" s="16"/>
      <c r="E2533" s="47"/>
      <c r="F2533" s="5"/>
    </row>
    <row r="2534" spans="1:6" x14ac:dyDescent="0.25">
      <c r="A2534" s="32"/>
      <c r="B2534" s="17"/>
      <c r="C2534" s="17"/>
      <c r="D2534" s="17"/>
      <c r="E2534" s="28"/>
      <c r="F2534" s="33"/>
    </row>
    <row r="2535" spans="1:6" x14ac:dyDescent="0.25">
      <c r="A2535" s="91" t="s">
        <v>525</v>
      </c>
      <c r="B2535" s="16" t="s">
        <v>136</v>
      </c>
      <c r="C2535" s="16"/>
      <c r="D2535" s="16">
        <v>6</v>
      </c>
      <c r="E2535" s="45">
        <f>SUM(D2535:D2538)</f>
        <v>20</v>
      </c>
      <c r="F2535" s="3">
        <v>6</v>
      </c>
    </row>
    <row r="2536" spans="1:6" x14ac:dyDescent="0.25">
      <c r="A2536" s="92"/>
      <c r="B2536" s="16" t="s">
        <v>17</v>
      </c>
      <c r="C2536" s="16" t="s">
        <v>44</v>
      </c>
      <c r="D2536" s="16">
        <v>2</v>
      </c>
      <c r="E2536" s="46"/>
      <c r="F2536" s="4"/>
    </row>
    <row r="2537" spans="1:6" x14ac:dyDescent="0.25">
      <c r="A2537" s="92"/>
      <c r="B2537" s="16" t="s">
        <v>10</v>
      </c>
      <c r="C2537" s="16" t="s">
        <v>24</v>
      </c>
      <c r="D2537" s="16">
        <v>12</v>
      </c>
      <c r="E2537" s="46"/>
      <c r="F2537" s="4"/>
    </row>
    <row r="2538" spans="1:6" x14ac:dyDescent="0.25">
      <c r="A2538" s="93"/>
      <c r="B2538" s="16"/>
      <c r="C2538" s="16"/>
      <c r="D2538" s="16"/>
      <c r="E2538" s="47"/>
      <c r="F2538" s="5"/>
    </row>
    <row r="2539" spans="1:6" x14ac:dyDescent="0.25">
      <c r="A2539" s="32"/>
      <c r="B2539" s="17"/>
      <c r="C2539" s="17"/>
      <c r="D2539" s="17"/>
      <c r="E2539" s="28"/>
      <c r="F2539" s="33"/>
    </row>
    <row r="2540" spans="1:6" x14ac:dyDescent="0.25">
      <c r="A2540" s="91" t="s">
        <v>526</v>
      </c>
      <c r="B2540" s="16" t="s">
        <v>136</v>
      </c>
      <c r="C2540" s="16"/>
      <c r="D2540" s="16">
        <v>6</v>
      </c>
      <c r="E2540" s="45">
        <f>SUM(D2540:D2543)</f>
        <v>6</v>
      </c>
      <c r="F2540" s="3">
        <v>0</v>
      </c>
    </row>
    <row r="2541" spans="1:6" x14ac:dyDescent="0.25">
      <c r="A2541" s="92"/>
      <c r="B2541" s="16"/>
      <c r="C2541" s="16"/>
      <c r="D2541" s="16"/>
      <c r="E2541" s="46"/>
      <c r="F2541" s="4"/>
    </row>
    <row r="2542" spans="1:6" x14ac:dyDescent="0.25">
      <c r="A2542" s="92"/>
      <c r="B2542" s="16"/>
      <c r="C2542" s="16"/>
      <c r="D2542" s="16"/>
      <c r="E2542" s="46"/>
      <c r="F2542" s="4"/>
    </row>
    <row r="2543" spans="1:6" x14ac:dyDescent="0.25">
      <c r="A2543" s="93"/>
      <c r="B2543" s="16"/>
      <c r="C2543" s="16"/>
      <c r="D2543" s="16"/>
      <c r="E2543" s="47"/>
      <c r="F2543" s="5"/>
    </row>
    <row r="2544" spans="1:6" x14ac:dyDescent="0.25">
      <c r="A2544" s="32"/>
      <c r="B2544" s="17"/>
      <c r="C2544" s="17"/>
      <c r="D2544" s="17"/>
      <c r="E2544" s="28"/>
      <c r="F2544" s="33"/>
    </row>
    <row r="2545" spans="1:6" x14ac:dyDescent="0.25">
      <c r="A2545" s="94" t="s">
        <v>527</v>
      </c>
      <c r="B2545" s="16" t="s">
        <v>136</v>
      </c>
      <c r="C2545" s="16"/>
      <c r="D2545" s="16">
        <v>6</v>
      </c>
      <c r="E2545" s="45">
        <f>SUM(D2545:D2548)</f>
        <v>18</v>
      </c>
      <c r="F2545" s="3">
        <v>6</v>
      </c>
    </row>
    <row r="2546" spans="1:6" x14ac:dyDescent="0.25">
      <c r="A2546" s="94"/>
      <c r="B2546" s="16" t="s">
        <v>10</v>
      </c>
      <c r="C2546" s="16" t="s">
        <v>24</v>
      </c>
      <c r="D2546" s="16">
        <v>12</v>
      </c>
      <c r="E2546" s="46"/>
      <c r="F2546" s="4"/>
    </row>
    <row r="2547" spans="1:6" x14ac:dyDescent="0.25">
      <c r="A2547" s="94"/>
      <c r="B2547" s="16"/>
      <c r="C2547" s="16"/>
      <c r="D2547" s="16"/>
      <c r="E2547" s="46"/>
      <c r="F2547" s="4"/>
    </row>
    <row r="2548" spans="1:6" x14ac:dyDescent="0.25">
      <c r="A2548" s="94"/>
      <c r="B2548" s="16"/>
      <c r="C2548" s="16"/>
      <c r="D2548" s="16"/>
      <c r="E2548" s="47"/>
      <c r="F2548" s="5"/>
    </row>
    <row r="2549" spans="1:6" x14ac:dyDescent="0.25">
      <c r="A2549" s="32"/>
      <c r="B2549" s="17"/>
      <c r="C2549" s="17"/>
      <c r="D2549" s="17"/>
      <c r="E2549" s="28"/>
      <c r="F2549" s="33"/>
    </row>
    <row r="2550" spans="1:6" x14ac:dyDescent="0.25">
      <c r="A2550" s="91" t="s">
        <v>528</v>
      </c>
      <c r="B2550" s="16" t="s">
        <v>136</v>
      </c>
      <c r="C2550" s="16"/>
      <c r="D2550" s="16">
        <v>6</v>
      </c>
      <c r="E2550" s="45">
        <f>SUM(D2550:D2555)</f>
        <v>23</v>
      </c>
      <c r="F2550" s="3">
        <v>6</v>
      </c>
    </row>
    <row r="2551" spans="1:6" x14ac:dyDescent="0.25">
      <c r="A2551" s="92"/>
      <c r="B2551" s="16" t="s">
        <v>10</v>
      </c>
      <c r="C2551" s="16" t="s">
        <v>24</v>
      </c>
      <c r="D2551" s="16">
        <v>12</v>
      </c>
      <c r="E2551" s="46"/>
      <c r="F2551" s="4"/>
    </row>
    <row r="2552" spans="1:6" x14ac:dyDescent="0.25">
      <c r="A2552" s="92"/>
      <c r="B2552" s="16" t="s">
        <v>47</v>
      </c>
      <c r="C2552" s="16" t="s">
        <v>320</v>
      </c>
      <c r="D2552" s="16">
        <v>5</v>
      </c>
      <c r="E2552" s="46"/>
      <c r="F2552" s="4"/>
    </row>
    <row r="2553" spans="1:6" x14ac:dyDescent="0.25">
      <c r="A2553" s="92"/>
      <c r="B2553" s="16"/>
      <c r="C2553" s="16"/>
      <c r="D2553" s="16"/>
      <c r="E2553" s="46"/>
      <c r="F2553" s="4"/>
    </row>
    <row r="2554" spans="1:6" x14ac:dyDescent="0.25">
      <c r="A2554" s="92"/>
      <c r="B2554" s="16"/>
      <c r="C2554" s="16"/>
      <c r="D2554" s="16"/>
      <c r="E2554" s="46"/>
      <c r="F2554" s="4"/>
    </row>
    <row r="2555" spans="1:6" x14ac:dyDescent="0.25">
      <c r="A2555" s="93"/>
      <c r="B2555" s="16"/>
      <c r="C2555" s="16"/>
      <c r="D2555" s="16"/>
      <c r="E2555" s="47"/>
      <c r="F2555" s="5"/>
    </row>
    <row r="2556" spans="1:6" x14ac:dyDescent="0.25">
      <c r="A2556" s="32"/>
      <c r="B2556" s="17"/>
      <c r="C2556" s="17"/>
      <c r="D2556" s="17"/>
      <c r="E2556" s="28"/>
      <c r="F2556" s="33"/>
    </row>
    <row r="2557" spans="1:6" x14ac:dyDescent="0.25">
      <c r="A2557" s="94" t="s">
        <v>529</v>
      </c>
      <c r="B2557" s="16" t="s">
        <v>10</v>
      </c>
      <c r="C2557" s="16" t="s">
        <v>11</v>
      </c>
      <c r="D2557" s="16">
        <v>14</v>
      </c>
      <c r="E2557" s="45">
        <f>SUM(D2557:D2560)</f>
        <v>14</v>
      </c>
      <c r="F2557" s="3">
        <v>2</v>
      </c>
    </row>
    <row r="2558" spans="1:6" x14ac:dyDescent="0.25">
      <c r="A2558" s="94"/>
      <c r="B2558" s="16"/>
      <c r="C2558" s="16"/>
      <c r="D2558" s="16"/>
      <c r="E2558" s="46"/>
      <c r="F2558" s="4"/>
    </row>
    <row r="2559" spans="1:6" x14ac:dyDescent="0.25">
      <c r="A2559" s="94"/>
      <c r="B2559" s="16"/>
      <c r="C2559" s="16"/>
      <c r="D2559" s="16"/>
      <c r="E2559" s="46"/>
      <c r="F2559" s="4"/>
    </row>
    <row r="2560" spans="1:6" x14ac:dyDescent="0.25">
      <c r="A2560" s="94"/>
      <c r="B2560" s="16"/>
      <c r="C2560" s="16"/>
      <c r="D2560" s="16"/>
      <c r="E2560" s="47"/>
      <c r="F2560" s="5"/>
    </row>
    <row r="2561" spans="1:6" x14ac:dyDescent="0.25">
      <c r="A2561" s="32"/>
      <c r="B2561" s="17"/>
      <c r="C2561" s="17"/>
      <c r="D2561" s="17"/>
      <c r="E2561" s="28"/>
      <c r="F2561" s="33"/>
    </row>
    <row r="2562" spans="1:6" x14ac:dyDescent="0.25">
      <c r="A2562" s="94" t="s">
        <v>530</v>
      </c>
      <c r="B2562" s="16"/>
      <c r="C2562" s="16"/>
      <c r="D2562" s="16"/>
      <c r="E2562" s="45">
        <f>SUM(D2562:D2565)</f>
        <v>0</v>
      </c>
      <c r="F2562" s="3">
        <v>0</v>
      </c>
    </row>
    <row r="2563" spans="1:6" x14ac:dyDescent="0.25">
      <c r="A2563" s="94"/>
      <c r="B2563" s="16"/>
      <c r="C2563" s="16"/>
      <c r="D2563" s="16"/>
      <c r="E2563" s="46"/>
      <c r="F2563" s="4"/>
    </row>
    <row r="2564" spans="1:6" x14ac:dyDescent="0.25">
      <c r="A2564" s="94"/>
      <c r="B2564" s="16"/>
      <c r="C2564" s="16"/>
      <c r="D2564" s="16"/>
      <c r="E2564" s="46"/>
      <c r="F2564" s="4"/>
    </row>
    <row r="2565" spans="1:6" x14ac:dyDescent="0.25">
      <c r="A2565" s="94"/>
      <c r="B2565" s="16"/>
      <c r="C2565" s="16"/>
      <c r="D2565" s="16"/>
      <c r="E2565" s="47"/>
      <c r="F2565" s="5"/>
    </row>
    <row r="2566" spans="1:6" x14ac:dyDescent="0.25">
      <c r="A2566" s="32"/>
      <c r="B2566" s="17"/>
      <c r="C2566" s="17"/>
      <c r="D2566" s="17"/>
      <c r="E2566" s="28"/>
      <c r="F2566" s="33"/>
    </row>
    <row r="2567" spans="1:6" x14ac:dyDescent="0.25">
      <c r="A2567" s="94" t="s">
        <v>531</v>
      </c>
      <c r="B2567" s="16" t="s">
        <v>8</v>
      </c>
      <c r="C2567" s="16"/>
      <c r="D2567" s="16">
        <v>6</v>
      </c>
      <c r="E2567" s="45">
        <f>SUM(D2567:D2570)</f>
        <v>6</v>
      </c>
      <c r="F2567" s="3">
        <v>0</v>
      </c>
    </row>
    <row r="2568" spans="1:6" x14ac:dyDescent="0.25">
      <c r="A2568" s="94"/>
      <c r="B2568" s="16"/>
      <c r="C2568" s="16"/>
      <c r="D2568" s="16"/>
      <c r="E2568" s="46"/>
      <c r="F2568" s="4"/>
    </row>
    <row r="2569" spans="1:6" x14ac:dyDescent="0.25">
      <c r="A2569" s="94"/>
      <c r="B2569" s="16"/>
      <c r="C2569" s="16"/>
      <c r="D2569" s="16"/>
      <c r="E2569" s="46"/>
      <c r="F2569" s="4"/>
    </row>
    <row r="2570" spans="1:6" x14ac:dyDescent="0.25">
      <c r="A2570" s="94"/>
      <c r="B2570" s="16"/>
      <c r="C2570" s="16"/>
      <c r="D2570" s="16"/>
      <c r="E2570" s="47"/>
      <c r="F2570" s="5"/>
    </row>
    <row r="2571" spans="1:6" x14ac:dyDescent="0.25">
      <c r="A2571" s="32"/>
      <c r="B2571" s="17"/>
      <c r="C2571" s="17"/>
      <c r="D2571" s="17"/>
      <c r="E2571" s="28"/>
      <c r="F2571" s="33"/>
    </row>
    <row r="2572" spans="1:6" x14ac:dyDescent="0.25">
      <c r="A2572" s="94" t="s">
        <v>532</v>
      </c>
      <c r="B2572" s="16" t="s">
        <v>10</v>
      </c>
      <c r="C2572" s="16" t="s">
        <v>11</v>
      </c>
      <c r="D2572" s="16">
        <v>14</v>
      </c>
      <c r="E2572" s="45">
        <f>SUM(D2572:D2575)</f>
        <v>14</v>
      </c>
      <c r="F2572" s="3">
        <v>2</v>
      </c>
    </row>
    <row r="2573" spans="1:6" x14ac:dyDescent="0.25">
      <c r="A2573" s="94"/>
      <c r="B2573" s="16"/>
      <c r="C2573" s="16"/>
      <c r="D2573" s="16"/>
      <c r="E2573" s="46"/>
      <c r="F2573" s="4"/>
    </row>
    <row r="2574" spans="1:6" x14ac:dyDescent="0.25">
      <c r="A2574" s="94"/>
      <c r="B2574" s="16"/>
      <c r="C2574" s="16"/>
      <c r="D2574" s="16"/>
      <c r="E2574" s="46"/>
      <c r="F2574" s="4"/>
    </row>
    <row r="2575" spans="1:6" x14ac:dyDescent="0.25">
      <c r="A2575" s="94"/>
      <c r="B2575" s="16"/>
      <c r="C2575" s="16"/>
      <c r="D2575" s="16"/>
      <c r="E2575" s="47"/>
      <c r="F2575" s="5"/>
    </row>
    <row r="2576" spans="1:6" x14ac:dyDescent="0.25">
      <c r="A2576" s="32"/>
      <c r="B2576" s="17"/>
      <c r="C2576" s="17"/>
      <c r="D2576" s="17"/>
      <c r="E2576" s="28"/>
      <c r="F2576" s="33"/>
    </row>
    <row r="2577" spans="1:6" x14ac:dyDescent="0.25">
      <c r="A2577" s="94" t="s">
        <v>533</v>
      </c>
      <c r="B2577" s="16" t="s">
        <v>8</v>
      </c>
      <c r="C2577" s="16"/>
      <c r="D2577" s="16">
        <v>6</v>
      </c>
      <c r="E2577" s="45">
        <f>SUM(D2577:D2580)</f>
        <v>6</v>
      </c>
      <c r="F2577" s="3">
        <v>0</v>
      </c>
    </row>
    <row r="2578" spans="1:6" x14ac:dyDescent="0.25">
      <c r="A2578" s="94"/>
      <c r="B2578" s="16"/>
      <c r="C2578" s="16"/>
      <c r="D2578" s="16"/>
      <c r="E2578" s="46"/>
      <c r="F2578" s="4"/>
    </row>
    <row r="2579" spans="1:6" x14ac:dyDescent="0.25">
      <c r="A2579" s="94"/>
      <c r="B2579" s="16"/>
      <c r="C2579" s="16"/>
      <c r="D2579" s="16"/>
      <c r="E2579" s="46"/>
      <c r="F2579" s="4"/>
    </row>
    <row r="2580" spans="1:6" x14ac:dyDescent="0.25">
      <c r="A2580" s="94"/>
      <c r="B2580" s="16"/>
      <c r="C2580" s="16"/>
      <c r="D2580" s="16"/>
      <c r="E2580" s="47"/>
      <c r="F2580" s="5"/>
    </row>
    <row r="2581" spans="1:6" x14ac:dyDescent="0.25">
      <c r="A2581" s="32"/>
      <c r="B2581" s="17"/>
      <c r="C2581" s="17"/>
      <c r="D2581" s="17"/>
      <c r="E2581" s="28"/>
      <c r="F2581" s="33"/>
    </row>
    <row r="2582" spans="1:6" x14ac:dyDescent="0.25">
      <c r="A2582" s="94" t="s">
        <v>534</v>
      </c>
      <c r="B2582" s="16" t="s">
        <v>10</v>
      </c>
      <c r="C2582" s="16" t="s">
        <v>11</v>
      </c>
      <c r="D2582" s="16">
        <v>14</v>
      </c>
      <c r="E2582" s="45">
        <f>SUM(D2582:D2585)</f>
        <v>14</v>
      </c>
      <c r="F2582" s="3">
        <v>2</v>
      </c>
    </row>
    <row r="2583" spans="1:6" x14ac:dyDescent="0.25">
      <c r="A2583" s="94"/>
      <c r="B2583" s="16"/>
      <c r="C2583" s="16"/>
      <c r="D2583" s="16"/>
      <c r="E2583" s="46"/>
      <c r="F2583" s="4"/>
    </row>
    <row r="2584" spans="1:6" x14ac:dyDescent="0.25">
      <c r="A2584" s="94"/>
      <c r="B2584" s="16"/>
      <c r="C2584" s="16"/>
      <c r="D2584" s="16"/>
      <c r="E2584" s="46"/>
      <c r="F2584" s="4"/>
    </row>
    <row r="2585" spans="1:6" x14ac:dyDescent="0.25">
      <c r="A2585" s="94"/>
      <c r="B2585" s="16"/>
      <c r="C2585" s="16"/>
      <c r="D2585" s="16"/>
      <c r="E2585" s="47"/>
      <c r="F2585" s="5"/>
    </row>
    <row r="2586" spans="1:6" x14ac:dyDescent="0.25">
      <c r="A2586" s="32"/>
      <c r="B2586" s="17"/>
      <c r="C2586" s="17"/>
      <c r="D2586" s="17"/>
      <c r="E2586" s="28"/>
      <c r="F2586" s="33"/>
    </row>
    <row r="2587" spans="1:6" x14ac:dyDescent="0.25">
      <c r="A2587" s="94" t="s">
        <v>535</v>
      </c>
      <c r="B2587" s="16"/>
      <c r="C2587" s="16"/>
      <c r="D2587" s="16"/>
      <c r="E2587" s="45">
        <f>SUM(D2587:D2590)</f>
        <v>0</v>
      </c>
      <c r="F2587" s="3">
        <v>0</v>
      </c>
    </row>
    <row r="2588" spans="1:6" x14ac:dyDescent="0.25">
      <c r="A2588" s="94"/>
      <c r="B2588" s="16"/>
      <c r="C2588" s="16"/>
      <c r="D2588" s="16"/>
      <c r="E2588" s="46"/>
      <c r="F2588" s="4"/>
    </row>
    <row r="2589" spans="1:6" x14ac:dyDescent="0.25">
      <c r="A2589" s="94"/>
      <c r="B2589" s="16"/>
      <c r="C2589" s="16"/>
      <c r="D2589" s="16"/>
      <c r="E2589" s="46"/>
      <c r="F2589" s="4"/>
    </row>
    <row r="2590" spans="1:6" x14ac:dyDescent="0.25">
      <c r="A2590" s="94"/>
      <c r="B2590" s="16"/>
      <c r="C2590" s="16"/>
      <c r="D2590" s="16"/>
      <c r="E2590" s="47"/>
      <c r="F2590" s="5"/>
    </row>
    <row r="2591" spans="1:6" x14ac:dyDescent="0.25">
      <c r="A2591" s="32"/>
      <c r="B2591" s="17"/>
      <c r="C2591" s="17"/>
      <c r="D2591" s="17"/>
      <c r="E2591" s="28"/>
      <c r="F2591" s="33"/>
    </row>
    <row r="2592" spans="1:6" x14ac:dyDescent="0.25">
      <c r="A2592" s="94" t="s">
        <v>536</v>
      </c>
      <c r="B2592" s="16"/>
      <c r="C2592" s="16"/>
      <c r="D2592" s="16"/>
      <c r="E2592" s="45">
        <f>SUM(D2592:D2595)</f>
        <v>0</v>
      </c>
      <c r="F2592" s="3">
        <v>0</v>
      </c>
    </row>
    <row r="2593" spans="1:6" x14ac:dyDescent="0.25">
      <c r="A2593" s="94"/>
      <c r="B2593" s="16"/>
      <c r="C2593" s="16"/>
      <c r="D2593" s="16"/>
      <c r="E2593" s="46"/>
      <c r="F2593" s="4"/>
    </row>
    <row r="2594" spans="1:6" x14ac:dyDescent="0.25">
      <c r="A2594" s="94"/>
      <c r="B2594" s="16"/>
      <c r="C2594" s="16"/>
      <c r="D2594" s="16"/>
      <c r="E2594" s="46"/>
      <c r="F2594" s="4"/>
    </row>
    <row r="2595" spans="1:6" x14ac:dyDescent="0.25">
      <c r="A2595" s="94"/>
      <c r="B2595" s="16"/>
      <c r="C2595" s="16"/>
      <c r="D2595" s="16"/>
      <c r="E2595" s="47"/>
      <c r="F2595" s="5"/>
    </row>
    <row r="2596" spans="1:6" x14ac:dyDescent="0.25">
      <c r="A2596" s="32"/>
      <c r="B2596" s="17"/>
      <c r="C2596" s="17"/>
      <c r="D2596" s="17"/>
      <c r="E2596" s="28"/>
      <c r="F2596" s="33"/>
    </row>
    <row r="2597" spans="1:6" x14ac:dyDescent="0.25">
      <c r="A2597" s="94" t="s">
        <v>537</v>
      </c>
      <c r="B2597" s="16" t="s">
        <v>8</v>
      </c>
      <c r="C2597" s="16"/>
      <c r="D2597" s="16">
        <v>6</v>
      </c>
      <c r="E2597" s="45">
        <f>SUM(D2597:D2600)</f>
        <v>46</v>
      </c>
      <c r="F2597" s="3">
        <v>6</v>
      </c>
    </row>
    <row r="2598" spans="1:6" x14ac:dyDescent="0.25">
      <c r="A2598" s="94"/>
      <c r="B2598" s="16" t="s">
        <v>381</v>
      </c>
      <c r="C2598" s="16"/>
      <c r="D2598" s="16">
        <v>40</v>
      </c>
      <c r="E2598" s="46"/>
      <c r="F2598" s="4"/>
    </row>
    <row r="2599" spans="1:6" x14ac:dyDescent="0.25">
      <c r="A2599" s="94"/>
      <c r="B2599" s="16"/>
      <c r="C2599" s="16"/>
      <c r="D2599" s="16"/>
      <c r="E2599" s="46"/>
      <c r="F2599" s="4"/>
    </row>
    <row r="2600" spans="1:6" x14ac:dyDescent="0.25">
      <c r="A2600" s="94"/>
      <c r="B2600" s="16"/>
      <c r="C2600" s="16"/>
      <c r="D2600" s="16"/>
      <c r="E2600" s="47"/>
      <c r="F2600" s="5"/>
    </row>
    <row r="2601" spans="1:6" x14ac:dyDescent="0.25">
      <c r="A2601" s="32"/>
      <c r="B2601" s="17"/>
      <c r="C2601" s="17"/>
      <c r="D2601" s="17"/>
      <c r="E2601" s="28"/>
      <c r="F2601" s="33"/>
    </row>
    <row r="2602" spans="1:6" x14ac:dyDescent="0.25">
      <c r="A2602" s="91" t="s">
        <v>538</v>
      </c>
      <c r="B2602" s="16" t="s">
        <v>8</v>
      </c>
      <c r="C2602" s="16"/>
      <c r="D2602" s="16">
        <v>6</v>
      </c>
      <c r="E2602" s="45">
        <f>SUM(D2602:D2605)</f>
        <v>46</v>
      </c>
      <c r="F2602" s="3">
        <v>6</v>
      </c>
    </row>
    <row r="2603" spans="1:6" x14ac:dyDescent="0.25">
      <c r="A2603" s="92"/>
      <c r="B2603" s="16" t="s">
        <v>507</v>
      </c>
      <c r="C2603" s="16" t="s">
        <v>24</v>
      </c>
      <c r="D2603" s="16">
        <v>40</v>
      </c>
      <c r="E2603" s="46"/>
      <c r="F2603" s="4"/>
    </row>
    <row r="2604" spans="1:6" x14ac:dyDescent="0.25">
      <c r="A2604" s="92"/>
      <c r="B2604" s="16"/>
      <c r="C2604" s="16"/>
      <c r="D2604" s="16"/>
      <c r="E2604" s="46"/>
      <c r="F2604" s="4"/>
    </row>
    <row r="2605" spans="1:6" x14ac:dyDescent="0.25">
      <c r="A2605" s="93"/>
      <c r="B2605" s="16"/>
      <c r="C2605" s="16"/>
      <c r="D2605" s="16"/>
      <c r="E2605" s="47"/>
      <c r="F2605" s="5"/>
    </row>
    <row r="2606" spans="1:6" x14ac:dyDescent="0.25">
      <c r="A2606" s="32"/>
      <c r="B2606" s="17"/>
      <c r="C2606" s="17"/>
      <c r="D2606" s="17"/>
      <c r="E2606" s="28"/>
      <c r="F2606" s="33"/>
    </row>
    <row r="2607" spans="1:6" x14ac:dyDescent="0.25">
      <c r="A2607" s="91" t="s">
        <v>539</v>
      </c>
      <c r="B2607" s="16" t="s">
        <v>381</v>
      </c>
      <c r="C2607" s="16"/>
      <c r="D2607" s="16">
        <v>39</v>
      </c>
      <c r="E2607" s="45">
        <f>SUM(D2607:D2610)</f>
        <v>39</v>
      </c>
      <c r="F2607" s="3">
        <v>6</v>
      </c>
    </row>
    <row r="2608" spans="1:6" x14ac:dyDescent="0.25">
      <c r="A2608" s="92"/>
      <c r="B2608" s="16"/>
      <c r="C2608" s="16"/>
      <c r="D2608" s="16"/>
      <c r="E2608" s="46"/>
      <c r="F2608" s="4"/>
    </row>
    <row r="2609" spans="1:6" x14ac:dyDescent="0.25">
      <c r="A2609" s="92"/>
      <c r="B2609" s="16"/>
      <c r="C2609" s="16"/>
      <c r="D2609" s="16"/>
      <c r="E2609" s="46"/>
      <c r="F2609" s="4"/>
    </row>
    <row r="2610" spans="1:6" x14ac:dyDescent="0.25">
      <c r="A2610" s="93"/>
      <c r="B2610" s="16"/>
      <c r="C2610" s="16"/>
      <c r="D2610" s="16"/>
      <c r="E2610" s="47"/>
      <c r="F2610" s="5"/>
    </row>
    <row r="2611" spans="1:6" x14ac:dyDescent="0.25">
      <c r="A2611" s="32"/>
      <c r="B2611" s="17"/>
      <c r="C2611" s="17"/>
      <c r="D2611" s="17"/>
      <c r="E2611" s="28"/>
      <c r="F2611" s="33"/>
    </row>
    <row r="2612" spans="1:6" x14ac:dyDescent="0.25">
      <c r="A2612" s="91" t="s">
        <v>540</v>
      </c>
      <c r="B2612" s="16" t="s">
        <v>10</v>
      </c>
      <c r="C2612" s="16" t="s">
        <v>11</v>
      </c>
      <c r="D2612" s="16">
        <v>14</v>
      </c>
      <c r="E2612" s="45">
        <f>SUM(D2612:D2615)</f>
        <v>14</v>
      </c>
      <c r="F2612" s="3">
        <v>2</v>
      </c>
    </row>
    <row r="2613" spans="1:6" x14ac:dyDescent="0.25">
      <c r="A2613" s="92"/>
      <c r="B2613" s="16"/>
      <c r="C2613" s="16"/>
      <c r="D2613" s="16"/>
      <c r="E2613" s="46"/>
      <c r="F2613" s="4"/>
    </row>
    <row r="2614" spans="1:6" x14ac:dyDescent="0.25">
      <c r="A2614" s="92"/>
      <c r="B2614" s="16"/>
      <c r="C2614" s="16"/>
      <c r="D2614" s="16"/>
      <c r="E2614" s="46"/>
      <c r="F2614" s="4"/>
    </row>
    <row r="2615" spans="1:6" x14ac:dyDescent="0.25">
      <c r="A2615" s="93"/>
      <c r="B2615" s="16"/>
      <c r="C2615" s="16"/>
      <c r="D2615" s="16"/>
      <c r="E2615" s="47"/>
      <c r="F2615" s="5"/>
    </row>
    <row r="2616" spans="1:6" x14ac:dyDescent="0.25">
      <c r="A2616" s="32"/>
      <c r="B2616" s="17"/>
      <c r="C2616" s="17"/>
      <c r="D2616" s="17"/>
      <c r="E2616" s="28"/>
      <c r="F2616" s="33"/>
    </row>
    <row r="2617" spans="1:6" x14ac:dyDescent="0.25">
      <c r="A2617" s="91" t="s">
        <v>541</v>
      </c>
      <c r="B2617" s="16" t="s">
        <v>8</v>
      </c>
      <c r="C2617" s="16"/>
      <c r="D2617" s="16">
        <v>6</v>
      </c>
      <c r="E2617" s="45">
        <f>SUM(D2617:D2620)</f>
        <v>6</v>
      </c>
      <c r="F2617" s="3">
        <v>0</v>
      </c>
    </row>
    <row r="2618" spans="1:6" x14ac:dyDescent="0.25">
      <c r="A2618" s="92"/>
      <c r="B2618" s="16"/>
      <c r="C2618" s="16"/>
      <c r="D2618" s="16"/>
      <c r="E2618" s="46"/>
      <c r="F2618" s="4"/>
    </row>
    <row r="2619" spans="1:6" x14ac:dyDescent="0.25">
      <c r="A2619" s="92"/>
      <c r="B2619" s="16"/>
      <c r="C2619" s="16"/>
      <c r="D2619" s="16"/>
      <c r="E2619" s="46"/>
      <c r="F2619" s="4"/>
    </row>
    <row r="2620" spans="1:6" x14ac:dyDescent="0.25">
      <c r="A2620" s="93"/>
      <c r="B2620" s="16"/>
      <c r="C2620" s="16"/>
      <c r="D2620" s="16"/>
      <c r="E2620" s="47"/>
      <c r="F2620" s="5"/>
    </row>
    <row r="2621" spans="1:6" x14ac:dyDescent="0.25">
      <c r="A2621" s="32"/>
      <c r="B2621" s="17"/>
      <c r="C2621" s="17"/>
      <c r="D2621" s="17"/>
      <c r="E2621" s="28"/>
      <c r="F2621" s="33"/>
    </row>
    <row r="2622" spans="1:6" x14ac:dyDescent="0.25">
      <c r="A2622" s="91" t="s">
        <v>542</v>
      </c>
      <c r="B2622" s="16" t="s">
        <v>8</v>
      </c>
      <c r="C2622" s="16"/>
      <c r="D2622" s="16">
        <v>6</v>
      </c>
      <c r="E2622" s="45">
        <f>SUM(D2622:D2625)</f>
        <v>20</v>
      </c>
      <c r="F2622" s="3">
        <v>6</v>
      </c>
    </row>
    <row r="2623" spans="1:6" x14ac:dyDescent="0.25">
      <c r="A2623" s="92"/>
      <c r="B2623" s="16" t="s">
        <v>10</v>
      </c>
      <c r="C2623" s="16" t="s">
        <v>11</v>
      </c>
      <c r="D2623" s="16">
        <v>14</v>
      </c>
      <c r="E2623" s="46"/>
      <c r="F2623" s="4"/>
    </row>
    <row r="2624" spans="1:6" x14ac:dyDescent="0.25">
      <c r="A2624" s="92"/>
      <c r="B2624" s="16"/>
      <c r="C2624" s="16"/>
      <c r="D2624" s="16"/>
      <c r="E2624" s="46"/>
      <c r="F2624" s="4"/>
    </row>
    <row r="2625" spans="1:6" x14ac:dyDescent="0.25">
      <c r="A2625" s="93"/>
      <c r="B2625" s="16"/>
      <c r="C2625" s="16"/>
      <c r="D2625" s="16"/>
      <c r="E2625" s="47"/>
      <c r="F2625" s="5"/>
    </row>
    <row r="2626" spans="1:6" x14ac:dyDescent="0.25">
      <c r="A2626" s="32"/>
      <c r="B2626" s="17"/>
      <c r="C2626" s="17"/>
      <c r="D2626" s="17"/>
      <c r="E2626" s="28"/>
      <c r="F2626" s="33"/>
    </row>
    <row r="2627" spans="1:6" x14ac:dyDescent="0.25">
      <c r="A2627" s="91" t="s">
        <v>543</v>
      </c>
      <c r="B2627" s="16" t="s">
        <v>8</v>
      </c>
      <c r="C2627" s="16"/>
      <c r="D2627" s="16">
        <v>6</v>
      </c>
      <c r="E2627" s="45">
        <f>SUM(D2627:D2630)</f>
        <v>27</v>
      </c>
      <c r="F2627" s="3">
        <v>6</v>
      </c>
    </row>
    <row r="2628" spans="1:6" x14ac:dyDescent="0.25">
      <c r="A2628" s="92"/>
      <c r="B2628" s="16" t="s">
        <v>47</v>
      </c>
      <c r="C2628" s="16" t="s">
        <v>353</v>
      </c>
      <c r="D2628" s="16">
        <v>4</v>
      </c>
      <c r="E2628" s="46"/>
      <c r="F2628" s="4"/>
    </row>
    <row r="2629" spans="1:6" x14ac:dyDescent="0.25">
      <c r="A2629" s="92"/>
      <c r="B2629" s="16" t="s">
        <v>47</v>
      </c>
      <c r="C2629" s="16" t="s">
        <v>86</v>
      </c>
      <c r="D2629" s="16">
        <v>3</v>
      </c>
      <c r="E2629" s="46"/>
      <c r="F2629" s="4"/>
    </row>
    <row r="2630" spans="1:6" x14ac:dyDescent="0.25">
      <c r="A2630" s="93"/>
      <c r="B2630" s="16" t="s">
        <v>10</v>
      </c>
      <c r="C2630" s="16" t="s">
        <v>11</v>
      </c>
      <c r="D2630" s="16">
        <v>14</v>
      </c>
      <c r="E2630" s="47"/>
      <c r="F2630" s="5"/>
    </row>
    <row r="2631" spans="1:6" x14ac:dyDescent="0.25">
      <c r="A2631" s="32"/>
      <c r="B2631" s="17"/>
      <c r="C2631" s="17"/>
      <c r="D2631" s="17"/>
      <c r="E2631" s="28"/>
      <c r="F2631" s="33"/>
    </row>
    <row r="2632" spans="1:6" x14ac:dyDescent="0.25">
      <c r="A2632" s="91" t="s">
        <v>544</v>
      </c>
      <c r="B2632" s="16" t="s">
        <v>8</v>
      </c>
      <c r="C2632" s="16"/>
      <c r="D2632" s="16">
        <v>6</v>
      </c>
      <c r="E2632" s="45">
        <f>SUM(D2632:D2635)</f>
        <v>6</v>
      </c>
      <c r="F2632" s="3">
        <v>0</v>
      </c>
    </row>
    <row r="2633" spans="1:6" x14ac:dyDescent="0.25">
      <c r="A2633" s="92"/>
      <c r="B2633" s="16"/>
      <c r="C2633" s="16"/>
      <c r="D2633" s="16"/>
      <c r="E2633" s="46"/>
      <c r="F2633" s="4"/>
    </row>
    <row r="2634" spans="1:6" x14ac:dyDescent="0.25">
      <c r="A2634" s="92"/>
      <c r="B2634" s="16"/>
      <c r="C2634" s="16"/>
      <c r="D2634" s="16"/>
      <c r="E2634" s="46"/>
      <c r="F2634" s="4"/>
    </row>
    <row r="2635" spans="1:6" x14ac:dyDescent="0.25">
      <c r="A2635" s="93"/>
      <c r="B2635" s="16"/>
      <c r="C2635" s="16"/>
      <c r="D2635" s="16"/>
      <c r="E2635" s="47"/>
      <c r="F2635" s="5"/>
    </row>
    <row r="2636" spans="1:6" x14ac:dyDescent="0.25">
      <c r="A2636" s="32"/>
      <c r="B2636" s="17"/>
      <c r="C2636" s="17"/>
      <c r="D2636" s="17"/>
      <c r="E2636" s="28"/>
      <c r="F2636" s="33"/>
    </row>
    <row r="2637" spans="1:6" x14ac:dyDescent="0.25">
      <c r="A2637" s="91" t="s">
        <v>545</v>
      </c>
      <c r="B2637" s="16" t="s">
        <v>8</v>
      </c>
      <c r="C2637" s="16"/>
      <c r="D2637" s="16">
        <v>6</v>
      </c>
      <c r="E2637" s="45">
        <f>SUM(D2637:D2640)</f>
        <v>6</v>
      </c>
      <c r="F2637" s="3">
        <v>0</v>
      </c>
    </row>
    <row r="2638" spans="1:6" x14ac:dyDescent="0.25">
      <c r="A2638" s="92"/>
      <c r="B2638" s="16"/>
      <c r="C2638" s="16"/>
      <c r="D2638" s="16"/>
      <c r="E2638" s="46"/>
      <c r="F2638" s="4"/>
    </row>
    <row r="2639" spans="1:6" x14ac:dyDescent="0.25">
      <c r="A2639" s="92"/>
      <c r="B2639" s="16"/>
      <c r="C2639" s="16"/>
      <c r="D2639" s="16"/>
      <c r="E2639" s="46"/>
      <c r="F2639" s="4"/>
    </row>
    <row r="2640" spans="1:6" x14ac:dyDescent="0.25">
      <c r="A2640" s="93"/>
      <c r="B2640" s="16"/>
      <c r="C2640" s="16"/>
      <c r="D2640" s="16"/>
      <c r="E2640" s="47"/>
      <c r="F2640" s="5"/>
    </row>
    <row r="2641" spans="1:6" x14ac:dyDescent="0.25">
      <c r="A2641" s="32"/>
      <c r="B2641" s="17"/>
      <c r="C2641" s="17"/>
      <c r="D2641" s="17"/>
      <c r="E2641" s="28"/>
      <c r="F2641" s="33"/>
    </row>
    <row r="2642" spans="1:6" x14ac:dyDescent="0.25">
      <c r="A2642" s="91" t="s">
        <v>546</v>
      </c>
      <c r="B2642" s="16" t="s">
        <v>8</v>
      </c>
      <c r="C2642" s="16"/>
      <c r="D2642" s="16">
        <v>6</v>
      </c>
      <c r="E2642" s="45">
        <f>SUM(D2642:D2645)</f>
        <v>18</v>
      </c>
      <c r="F2642" s="3">
        <v>6</v>
      </c>
    </row>
    <row r="2643" spans="1:6" x14ac:dyDescent="0.25">
      <c r="A2643" s="92"/>
      <c r="B2643" s="16" t="s">
        <v>10</v>
      </c>
      <c r="C2643" s="16" t="s">
        <v>24</v>
      </c>
      <c r="D2643" s="16">
        <v>12</v>
      </c>
      <c r="E2643" s="46"/>
      <c r="F2643" s="4"/>
    </row>
    <row r="2644" spans="1:6" x14ac:dyDescent="0.25">
      <c r="A2644" s="92"/>
      <c r="B2644" s="16"/>
      <c r="C2644" s="16"/>
      <c r="D2644" s="16"/>
      <c r="E2644" s="46"/>
      <c r="F2644" s="4"/>
    </row>
    <row r="2645" spans="1:6" x14ac:dyDescent="0.25">
      <c r="A2645" s="93"/>
      <c r="B2645" s="16"/>
      <c r="C2645" s="16"/>
      <c r="D2645" s="16"/>
      <c r="E2645" s="47"/>
      <c r="F2645" s="5"/>
    </row>
    <row r="2646" spans="1:6" x14ac:dyDescent="0.25">
      <c r="A2646" s="32"/>
      <c r="B2646" s="17"/>
      <c r="C2646" s="17"/>
      <c r="D2646" s="17"/>
      <c r="E2646" s="28"/>
      <c r="F2646" s="33"/>
    </row>
    <row r="2647" spans="1:6" x14ac:dyDescent="0.25">
      <c r="A2647" s="91" t="s">
        <v>547</v>
      </c>
      <c r="B2647" s="16" t="s">
        <v>8</v>
      </c>
      <c r="C2647" s="16"/>
      <c r="D2647" s="16">
        <v>6</v>
      </c>
      <c r="E2647" s="45">
        <f>SUM(D2647:D2651)</f>
        <v>18</v>
      </c>
      <c r="F2647" s="3">
        <v>6</v>
      </c>
    </row>
    <row r="2648" spans="1:6" x14ac:dyDescent="0.25">
      <c r="A2648" s="92"/>
      <c r="B2648" s="16" t="s">
        <v>10</v>
      </c>
      <c r="C2648" s="16" t="s">
        <v>24</v>
      </c>
      <c r="D2648" s="16">
        <v>12</v>
      </c>
      <c r="E2648" s="46"/>
      <c r="F2648" s="4"/>
    </row>
    <row r="2649" spans="1:6" x14ac:dyDescent="0.25">
      <c r="A2649" s="92"/>
      <c r="B2649" s="16"/>
      <c r="C2649" s="16"/>
      <c r="D2649" s="16"/>
      <c r="E2649" s="46"/>
      <c r="F2649" s="4"/>
    </row>
    <row r="2650" spans="1:6" x14ac:dyDescent="0.25">
      <c r="A2650" s="92"/>
      <c r="B2650" s="16"/>
      <c r="C2650" s="16"/>
      <c r="D2650" s="16"/>
      <c r="E2650" s="46"/>
      <c r="F2650" s="4"/>
    </row>
    <row r="2651" spans="1:6" x14ac:dyDescent="0.25">
      <c r="A2651" s="93"/>
      <c r="B2651" s="16"/>
      <c r="C2651" s="16"/>
      <c r="D2651" s="16"/>
      <c r="E2651" s="47"/>
      <c r="F2651" s="5"/>
    </row>
    <row r="2652" spans="1:6" x14ac:dyDescent="0.25">
      <c r="A2652" s="32"/>
      <c r="B2652" s="17"/>
      <c r="C2652" s="17"/>
      <c r="D2652" s="17"/>
      <c r="E2652" s="28"/>
      <c r="F2652" s="33"/>
    </row>
    <row r="2653" spans="1:6" x14ac:dyDescent="0.25">
      <c r="A2653" s="91" t="s">
        <v>548</v>
      </c>
      <c r="B2653" s="16"/>
      <c r="C2653" s="16"/>
      <c r="D2653" s="16"/>
      <c r="E2653" s="45">
        <f>SUM(D2653:D2656)</f>
        <v>0</v>
      </c>
      <c r="F2653" s="3">
        <v>0</v>
      </c>
    </row>
    <row r="2654" spans="1:6" x14ac:dyDescent="0.25">
      <c r="A2654" s="92"/>
      <c r="B2654" s="16"/>
      <c r="C2654" s="16"/>
      <c r="D2654" s="16"/>
      <c r="E2654" s="46"/>
      <c r="F2654" s="4"/>
    </row>
    <row r="2655" spans="1:6" x14ac:dyDescent="0.25">
      <c r="A2655" s="92"/>
      <c r="B2655" s="16"/>
      <c r="C2655" s="16"/>
      <c r="D2655" s="16"/>
      <c r="E2655" s="46"/>
      <c r="F2655" s="4"/>
    </row>
    <row r="2656" spans="1:6" x14ac:dyDescent="0.25">
      <c r="A2656" s="93"/>
      <c r="B2656" s="16"/>
      <c r="C2656" s="16"/>
      <c r="D2656" s="16"/>
      <c r="E2656" s="47"/>
      <c r="F2656" s="5"/>
    </row>
    <row r="2657" spans="1:6" x14ac:dyDescent="0.25">
      <c r="A2657" s="32"/>
      <c r="B2657" s="17"/>
      <c r="C2657" s="17"/>
      <c r="D2657" s="17"/>
      <c r="E2657" s="28"/>
      <c r="F2657" s="33"/>
    </row>
    <row r="2658" spans="1:6" x14ac:dyDescent="0.25">
      <c r="A2658" s="91" t="s">
        <v>549</v>
      </c>
      <c r="B2658" s="16" t="s">
        <v>8</v>
      </c>
      <c r="C2658" s="16"/>
      <c r="D2658" s="16">
        <v>6</v>
      </c>
      <c r="E2658" s="45">
        <f>SUM(D2658:D2661)</f>
        <v>48</v>
      </c>
      <c r="F2658" s="3">
        <v>6</v>
      </c>
    </row>
    <row r="2659" spans="1:6" x14ac:dyDescent="0.25">
      <c r="A2659" s="92"/>
      <c r="B2659" s="16" t="s">
        <v>47</v>
      </c>
      <c r="C2659" s="16" t="s">
        <v>300</v>
      </c>
      <c r="D2659" s="16">
        <v>2</v>
      </c>
      <c r="E2659" s="46"/>
      <c r="F2659" s="4"/>
    </row>
    <row r="2660" spans="1:6" x14ac:dyDescent="0.25">
      <c r="A2660" s="92"/>
      <c r="B2660" s="16" t="s">
        <v>507</v>
      </c>
      <c r="C2660" s="16" t="s">
        <v>24</v>
      </c>
      <c r="D2660" s="16">
        <v>40</v>
      </c>
      <c r="E2660" s="46"/>
      <c r="F2660" s="4"/>
    </row>
    <row r="2661" spans="1:6" x14ac:dyDescent="0.25">
      <c r="A2661" s="93"/>
      <c r="B2661" s="16"/>
      <c r="C2661" s="16"/>
      <c r="D2661" s="16"/>
      <c r="E2661" s="47"/>
      <c r="F2661" s="5"/>
    </row>
    <row r="2662" spans="1:6" x14ac:dyDescent="0.25">
      <c r="A2662" s="32"/>
      <c r="B2662" s="17"/>
      <c r="C2662" s="17"/>
      <c r="D2662" s="17"/>
      <c r="E2662" s="28"/>
      <c r="F2662" s="33"/>
    </row>
    <row r="2663" spans="1:6" x14ac:dyDescent="0.25">
      <c r="A2663" s="91" t="s">
        <v>550</v>
      </c>
      <c r="B2663" s="16" t="s">
        <v>8</v>
      </c>
      <c r="C2663" s="16"/>
      <c r="D2663" s="16">
        <v>6</v>
      </c>
      <c r="E2663" s="45">
        <f>SUM(D2663:D2666)</f>
        <v>6</v>
      </c>
      <c r="F2663" s="3">
        <v>0</v>
      </c>
    </row>
    <row r="2664" spans="1:6" x14ac:dyDescent="0.25">
      <c r="A2664" s="92"/>
      <c r="B2664" s="16"/>
      <c r="C2664" s="16"/>
      <c r="D2664" s="16"/>
      <c r="E2664" s="46"/>
      <c r="F2664" s="4"/>
    </row>
    <row r="2665" spans="1:6" x14ac:dyDescent="0.25">
      <c r="A2665" s="92"/>
      <c r="B2665" s="16"/>
      <c r="C2665" s="16"/>
      <c r="D2665" s="16"/>
      <c r="E2665" s="46"/>
      <c r="F2665" s="4"/>
    </row>
    <row r="2666" spans="1:6" x14ac:dyDescent="0.25">
      <c r="A2666" s="93"/>
      <c r="B2666" s="16"/>
      <c r="C2666" s="16"/>
      <c r="D2666" s="16"/>
      <c r="E2666" s="47"/>
      <c r="F2666" s="5"/>
    </row>
    <row r="2667" spans="1:6" x14ac:dyDescent="0.25">
      <c r="A2667" s="32"/>
      <c r="B2667" s="17"/>
      <c r="C2667" s="17"/>
      <c r="D2667" s="17"/>
      <c r="E2667" s="28"/>
      <c r="F2667" s="33"/>
    </row>
    <row r="2668" spans="1:6" x14ac:dyDescent="0.25">
      <c r="A2668" s="91" t="s">
        <v>551</v>
      </c>
      <c r="B2668" s="16" t="s">
        <v>8</v>
      </c>
      <c r="C2668" s="16"/>
      <c r="D2668" s="16">
        <v>6</v>
      </c>
      <c r="E2668" s="45">
        <f>SUM(D2668:D2671)</f>
        <v>14</v>
      </c>
      <c r="F2668" s="3">
        <v>2</v>
      </c>
    </row>
    <row r="2669" spans="1:6" x14ac:dyDescent="0.25">
      <c r="A2669" s="92"/>
      <c r="B2669" s="16" t="s">
        <v>17</v>
      </c>
      <c r="C2669" s="16" t="s">
        <v>44</v>
      </c>
      <c r="D2669" s="16">
        <v>2</v>
      </c>
      <c r="E2669" s="46"/>
      <c r="F2669" s="4"/>
    </row>
    <row r="2670" spans="1:6" x14ac:dyDescent="0.25">
      <c r="A2670" s="92"/>
      <c r="B2670" s="16" t="s">
        <v>17</v>
      </c>
      <c r="C2670" s="16" t="s">
        <v>18</v>
      </c>
      <c r="D2670" s="16">
        <v>6</v>
      </c>
      <c r="E2670" s="46"/>
      <c r="F2670" s="4"/>
    </row>
    <row r="2671" spans="1:6" x14ac:dyDescent="0.25">
      <c r="A2671" s="93"/>
      <c r="B2671" s="16"/>
      <c r="C2671" s="16"/>
      <c r="D2671" s="16"/>
      <c r="E2671" s="47"/>
      <c r="F2671" s="5"/>
    </row>
    <row r="2672" spans="1:6" x14ac:dyDescent="0.25">
      <c r="A2672" s="32"/>
      <c r="B2672" s="17"/>
      <c r="C2672" s="17"/>
      <c r="D2672" s="17"/>
      <c r="E2672" s="28"/>
      <c r="F2672" s="33"/>
    </row>
    <row r="2673" spans="1:6" x14ac:dyDescent="0.25">
      <c r="A2673" s="91" t="s">
        <v>552</v>
      </c>
      <c r="B2673" s="16"/>
      <c r="C2673" s="16"/>
      <c r="D2673" s="16"/>
      <c r="E2673" s="45">
        <f>SUM(D2673:D2676)</f>
        <v>0</v>
      </c>
      <c r="F2673" s="3">
        <v>0</v>
      </c>
    </row>
    <row r="2674" spans="1:6" x14ac:dyDescent="0.25">
      <c r="A2674" s="92"/>
      <c r="B2674" s="16"/>
      <c r="C2674" s="16"/>
      <c r="D2674" s="16"/>
      <c r="E2674" s="46"/>
      <c r="F2674" s="4"/>
    </row>
    <row r="2675" spans="1:6" x14ac:dyDescent="0.25">
      <c r="A2675" s="92"/>
      <c r="B2675" s="16"/>
      <c r="C2675" s="16"/>
      <c r="D2675" s="16"/>
      <c r="E2675" s="46"/>
      <c r="F2675" s="4"/>
    </row>
    <row r="2676" spans="1:6" x14ac:dyDescent="0.25">
      <c r="A2676" s="93"/>
      <c r="B2676" s="16"/>
      <c r="C2676" s="16"/>
      <c r="D2676" s="16"/>
      <c r="E2676" s="47"/>
      <c r="F2676" s="5"/>
    </row>
    <row r="2677" spans="1:6" x14ac:dyDescent="0.25">
      <c r="A2677" s="32"/>
      <c r="B2677" s="17"/>
      <c r="C2677" s="17"/>
      <c r="D2677" s="17"/>
      <c r="E2677" s="28"/>
      <c r="F2677" s="33"/>
    </row>
    <row r="2678" spans="1:6" x14ac:dyDescent="0.25">
      <c r="A2678" s="91" t="s">
        <v>553</v>
      </c>
      <c r="B2678" s="16" t="s">
        <v>8</v>
      </c>
      <c r="C2678" s="16"/>
      <c r="D2678" s="16">
        <v>6</v>
      </c>
      <c r="E2678" s="45">
        <f>SUM(D2678:D2681)</f>
        <v>20</v>
      </c>
      <c r="F2678" s="3">
        <v>6</v>
      </c>
    </row>
    <row r="2679" spans="1:6" x14ac:dyDescent="0.25">
      <c r="A2679" s="92"/>
      <c r="B2679" s="16" t="s">
        <v>10</v>
      </c>
      <c r="C2679" s="16" t="s">
        <v>11</v>
      </c>
      <c r="D2679" s="16">
        <v>14</v>
      </c>
      <c r="E2679" s="46"/>
      <c r="F2679" s="4"/>
    </row>
    <row r="2680" spans="1:6" x14ac:dyDescent="0.25">
      <c r="A2680" s="92"/>
      <c r="B2680" s="16"/>
      <c r="C2680" s="16"/>
      <c r="D2680" s="16"/>
      <c r="E2680" s="46"/>
      <c r="F2680" s="4"/>
    </row>
    <row r="2681" spans="1:6" x14ac:dyDescent="0.25">
      <c r="A2681" s="93"/>
      <c r="B2681" s="16"/>
      <c r="C2681" s="16"/>
      <c r="D2681" s="16"/>
      <c r="E2681" s="47"/>
      <c r="F2681" s="5"/>
    </row>
    <row r="2682" spans="1:6" x14ac:dyDescent="0.25">
      <c r="A2682" s="32"/>
      <c r="B2682" s="17"/>
      <c r="C2682" s="17"/>
      <c r="D2682" s="17"/>
      <c r="E2682" s="28"/>
      <c r="F2682" s="33"/>
    </row>
    <row r="2683" spans="1:6" x14ac:dyDescent="0.25">
      <c r="A2683" s="91" t="s">
        <v>554</v>
      </c>
      <c r="B2683" s="16" t="s">
        <v>8</v>
      </c>
      <c r="C2683" s="16"/>
      <c r="D2683" s="16">
        <v>6</v>
      </c>
      <c r="E2683" s="45">
        <f>SUM(D2683:D2686)</f>
        <v>18</v>
      </c>
      <c r="F2683" s="3">
        <v>6</v>
      </c>
    </row>
    <row r="2684" spans="1:6" x14ac:dyDescent="0.25">
      <c r="A2684" s="92"/>
      <c r="B2684" s="16" t="s">
        <v>10</v>
      </c>
      <c r="C2684" s="16" t="s">
        <v>24</v>
      </c>
      <c r="D2684" s="16">
        <v>12</v>
      </c>
      <c r="E2684" s="46"/>
      <c r="F2684" s="4"/>
    </row>
    <row r="2685" spans="1:6" x14ac:dyDescent="0.25">
      <c r="A2685" s="92"/>
      <c r="B2685" s="16"/>
      <c r="C2685" s="16"/>
      <c r="D2685" s="16"/>
      <c r="E2685" s="46"/>
      <c r="F2685" s="4"/>
    </row>
    <row r="2686" spans="1:6" x14ac:dyDescent="0.25">
      <c r="A2686" s="93"/>
      <c r="B2686" s="16"/>
      <c r="C2686" s="16"/>
      <c r="D2686" s="16"/>
      <c r="E2686" s="47"/>
      <c r="F2686" s="5"/>
    </row>
    <row r="2687" spans="1:6" x14ac:dyDescent="0.25">
      <c r="A2687" s="32"/>
      <c r="B2687" s="17"/>
      <c r="C2687" s="17"/>
      <c r="D2687" s="17"/>
      <c r="E2687" s="28"/>
      <c r="F2687" s="33"/>
    </row>
    <row r="2688" spans="1:6" x14ac:dyDescent="0.25">
      <c r="A2688" s="91" t="s">
        <v>555</v>
      </c>
      <c r="B2688" s="16" t="s">
        <v>8</v>
      </c>
      <c r="C2688" s="16"/>
      <c r="D2688" s="16">
        <v>6</v>
      </c>
      <c r="E2688" s="45">
        <f>SUM(D2688:D2691)</f>
        <v>6</v>
      </c>
      <c r="F2688" s="3">
        <v>0</v>
      </c>
    </row>
    <row r="2689" spans="1:6" x14ac:dyDescent="0.25">
      <c r="A2689" s="92"/>
      <c r="B2689" s="16"/>
      <c r="C2689" s="16"/>
      <c r="D2689" s="16"/>
      <c r="E2689" s="46"/>
      <c r="F2689" s="4"/>
    </row>
    <row r="2690" spans="1:6" x14ac:dyDescent="0.25">
      <c r="A2690" s="92"/>
      <c r="B2690" s="16"/>
      <c r="C2690" s="16"/>
      <c r="D2690" s="16"/>
      <c r="E2690" s="46"/>
      <c r="F2690" s="4"/>
    </row>
    <row r="2691" spans="1:6" x14ac:dyDescent="0.25">
      <c r="A2691" s="93"/>
      <c r="B2691" s="16"/>
      <c r="C2691" s="16"/>
      <c r="D2691" s="16"/>
      <c r="E2691" s="47"/>
      <c r="F2691" s="5"/>
    </row>
    <row r="2692" spans="1:6" x14ac:dyDescent="0.25">
      <c r="A2692" s="32"/>
      <c r="B2692" s="17"/>
      <c r="C2692" s="17"/>
      <c r="D2692" s="17"/>
      <c r="E2692" s="28"/>
      <c r="F2692" s="33"/>
    </row>
    <row r="2693" spans="1:6" x14ac:dyDescent="0.25">
      <c r="A2693" s="91" t="s">
        <v>556</v>
      </c>
      <c r="B2693" s="16"/>
      <c r="C2693" s="16"/>
      <c r="D2693" s="16"/>
      <c r="E2693" s="45">
        <f>SUM(D2693:D2696)</f>
        <v>0</v>
      </c>
      <c r="F2693" s="3">
        <v>0</v>
      </c>
    </row>
    <row r="2694" spans="1:6" x14ac:dyDescent="0.25">
      <c r="A2694" s="92"/>
      <c r="B2694" s="16"/>
      <c r="C2694" s="16"/>
      <c r="D2694" s="16"/>
      <c r="E2694" s="46"/>
      <c r="F2694" s="4"/>
    </row>
    <row r="2695" spans="1:6" x14ac:dyDescent="0.25">
      <c r="A2695" s="92"/>
      <c r="B2695" s="16"/>
      <c r="C2695" s="16"/>
      <c r="D2695" s="16"/>
      <c r="E2695" s="46"/>
      <c r="F2695" s="4"/>
    </row>
    <row r="2696" spans="1:6" x14ac:dyDescent="0.25">
      <c r="A2696" s="93"/>
      <c r="B2696" s="16"/>
      <c r="C2696" s="16"/>
      <c r="D2696" s="16"/>
      <c r="E2696" s="47"/>
      <c r="F2696" s="5"/>
    </row>
    <row r="2697" spans="1:6" x14ac:dyDescent="0.25">
      <c r="A2697" s="32"/>
      <c r="B2697" s="17"/>
      <c r="C2697" s="17"/>
      <c r="D2697" s="17"/>
      <c r="E2697" s="28"/>
      <c r="F2697" s="33"/>
    </row>
    <row r="2698" spans="1:6" x14ac:dyDescent="0.25">
      <c r="A2698" s="91" t="s">
        <v>557</v>
      </c>
      <c r="B2698" s="16" t="s">
        <v>8</v>
      </c>
      <c r="C2698" s="16"/>
      <c r="D2698" s="16">
        <v>6</v>
      </c>
      <c r="E2698" s="45">
        <f>SUM(D2698:D2701)</f>
        <v>86</v>
      </c>
      <c r="F2698" s="3">
        <v>6</v>
      </c>
    </row>
    <row r="2699" spans="1:6" x14ac:dyDescent="0.25">
      <c r="A2699" s="92"/>
      <c r="B2699" s="16" t="s">
        <v>381</v>
      </c>
      <c r="C2699" s="16" t="s">
        <v>24</v>
      </c>
      <c r="D2699" s="16">
        <v>40</v>
      </c>
      <c r="E2699" s="46"/>
      <c r="F2699" s="4"/>
    </row>
    <row r="2700" spans="1:6" x14ac:dyDescent="0.25">
      <c r="A2700" s="92"/>
      <c r="B2700" s="16" t="s">
        <v>507</v>
      </c>
      <c r="C2700" s="16" t="s">
        <v>24</v>
      </c>
      <c r="D2700" s="16">
        <v>40</v>
      </c>
      <c r="E2700" s="46"/>
      <c r="F2700" s="4"/>
    </row>
    <row r="2701" spans="1:6" x14ac:dyDescent="0.25">
      <c r="A2701" s="93"/>
      <c r="B2701" s="16"/>
      <c r="C2701" s="16"/>
      <c r="D2701" s="16"/>
      <c r="E2701" s="47"/>
      <c r="F2701" s="5"/>
    </row>
    <row r="2702" spans="1:6" x14ac:dyDescent="0.25">
      <c r="A2702" s="32"/>
      <c r="B2702" s="17"/>
      <c r="C2702" s="17"/>
      <c r="D2702" s="17"/>
      <c r="E2702" s="28"/>
      <c r="F2702" s="33"/>
    </row>
    <row r="2703" spans="1:6" x14ac:dyDescent="0.25">
      <c r="A2703" s="91" t="s">
        <v>558</v>
      </c>
      <c r="B2703" s="16" t="s">
        <v>8</v>
      </c>
      <c r="C2703" s="16"/>
      <c r="D2703" s="16">
        <v>6</v>
      </c>
      <c r="E2703" s="45">
        <f>SUM(D2703:D2706)</f>
        <v>18</v>
      </c>
      <c r="F2703" s="3">
        <v>6</v>
      </c>
    </row>
    <row r="2704" spans="1:6" x14ac:dyDescent="0.25">
      <c r="A2704" s="92"/>
      <c r="B2704" s="16" t="s">
        <v>47</v>
      </c>
      <c r="C2704" s="16" t="s">
        <v>327</v>
      </c>
      <c r="D2704" s="16">
        <v>3</v>
      </c>
      <c r="E2704" s="46"/>
      <c r="F2704" s="4"/>
    </row>
    <row r="2705" spans="1:6" x14ac:dyDescent="0.25">
      <c r="A2705" s="92"/>
      <c r="B2705" s="16" t="s">
        <v>10</v>
      </c>
      <c r="C2705" s="16" t="s">
        <v>24</v>
      </c>
      <c r="D2705" s="16">
        <v>9</v>
      </c>
      <c r="E2705" s="46"/>
      <c r="F2705" s="4"/>
    </row>
    <row r="2706" spans="1:6" x14ac:dyDescent="0.25">
      <c r="A2706" s="93"/>
      <c r="B2706" s="16"/>
      <c r="C2706" s="16"/>
      <c r="D2706" s="16"/>
      <c r="E2706" s="47"/>
      <c r="F2706" s="5"/>
    </row>
    <row r="2707" spans="1:6" x14ac:dyDescent="0.25">
      <c r="A2707" s="32"/>
      <c r="B2707" s="17"/>
      <c r="C2707" s="17"/>
      <c r="D2707" s="17"/>
      <c r="E2707" s="28"/>
      <c r="F2707" s="33"/>
    </row>
    <row r="2708" spans="1:6" x14ac:dyDescent="0.25">
      <c r="A2708" s="91" t="s">
        <v>559</v>
      </c>
      <c r="B2708" s="16"/>
      <c r="C2708" s="16"/>
      <c r="D2708" s="16"/>
      <c r="E2708" s="45">
        <f>SUM(D2708:D2711)</f>
        <v>0</v>
      </c>
      <c r="F2708" s="3">
        <v>0</v>
      </c>
    </row>
    <row r="2709" spans="1:6" x14ac:dyDescent="0.25">
      <c r="A2709" s="92"/>
      <c r="B2709" s="16"/>
      <c r="C2709" s="16"/>
      <c r="D2709" s="16"/>
      <c r="E2709" s="46"/>
      <c r="F2709" s="4"/>
    </row>
    <row r="2710" spans="1:6" x14ac:dyDescent="0.25">
      <c r="A2710" s="92"/>
      <c r="B2710" s="16"/>
      <c r="C2710" s="16"/>
      <c r="D2710" s="16"/>
      <c r="E2710" s="46"/>
      <c r="F2710" s="4"/>
    </row>
    <row r="2711" spans="1:6" x14ac:dyDescent="0.25">
      <c r="A2711" s="93"/>
      <c r="B2711" s="16"/>
      <c r="C2711" s="16"/>
      <c r="D2711" s="16"/>
      <c r="E2711" s="47"/>
      <c r="F2711" s="5"/>
    </row>
    <row r="2712" spans="1:6" x14ac:dyDescent="0.25">
      <c r="A2712" s="32"/>
      <c r="B2712" s="17"/>
      <c r="C2712" s="17"/>
      <c r="D2712" s="17"/>
      <c r="E2712" s="28"/>
      <c r="F2712" s="33"/>
    </row>
    <row r="2713" spans="1:6" x14ac:dyDescent="0.25">
      <c r="A2713" s="91" t="s">
        <v>560</v>
      </c>
      <c r="B2713" s="16" t="s">
        <v>8</v>
      </c>
      <c r="C2713" s="16"/>
      <c r="D2713" s="16">
        <v>3</v>
      </c>
      <c r="E2713" s="45">
        <f>SUM(D2713:D2716)</f>
        <v>12</v>
      </c>
      <c r="F2713" s="3">
        <v>0</v>
      </c>
    </row>
    <row r="2714" spans="1:6" x14ac:dyDescent="0.25">
      <c r="A2714" s="92"/>
      <c r="B2714" s="16" t="s">
        <v>47</v>
      </c>
      <c r="C2714" s="16" t="s">
        <v>86</v>
      </c>
      <c r="D2714" s="16">
        <v>3</v>
      </c>
      <c r="E2714" s="46"/>
      <c r="F2714" s="4"/>
    </row>
    <row r="2715" spans="1:6" x14ac:dyDescent="0.25">
      <c r="A2715" s="92"/>
      <c r="B2715" s="16" t="s">
        <v>17</v>
      </c>
      <c r="C2715" s="16" t="s">
        <v>18</v>
      </c>
      <c r="D2715" s="16">
        <v>6</v>
      </c>
      <c r="E2715" s="46"/>
      <c r="F2715" s="4"/>
    </row>
    <row r="2716" spans="1:6" x14ac:dyDescent="0.25">
      <c r="A2716" s="93"/>
      <c r="B2716" s="16"/>
      <c r="C2716" s="16"/>
      <c r="D2716" s="16"/>
      <c r="E2716" s="47"/>
      <c r="F2716" s="5"/>
    </row>
    <row r="2717" spans="1:6" x14ac:dyDescent="0.25">
      <c r="A2717" s="32"/>
      <c r="B2717" s="17"/>
      <c r="C2717" s="17"/>
      <c r="D2717" s="17"/>
      <c r="E2717" s="28"/>
      <c r="F2717" s="33"/>
    </row>
    <row r="2718" spans="1:6" x14ac:dyDescent="0.25">
      <c r="A2718" s="91" t="s">
        <v>561</v>
      </c>
      <c r="B2718" s="16" t="s">
        <v>8</v>
      </c>
      <c r="C2718" s="16"/>
      <c r="D2718" s="16">
        <v>6</v>
      </c>
      <c r="E2718" s="45">
        <f>SUM(D2718:D2721)</f>
        <v>6</v>
      </c>
      <c r="F2718" s="3">
        <v>0</v>
      </c>
    </row>
    <row r="2719" spans="1:6" x14ac:dyDescent="0.25">
      <c r="A2719" s="92"/>
      <c r="B2719" s="16"/>
      <c r="C2719" s="16"/>
      <c r="D2719" s="16"/>
      <c r="E2719" s="46"/>
      <c r="F2719" s="4"/>
    </row>
    <row r="2720" spans="1:6" x14ac:dyDescent="0.25">
      <c r="A2720" s="92"/>
      <c r="B2720" s="16"/>
      <c r="C2720" s="16"/>
      <c r="D2720" s="16"/>
      <c r="E2720" s="46"/>
      <c r="F2720" s="4"/>
    </row>
    <row r="2721" spans="1:6" x14ac:dyDescent="0.25">
      <c r="A2721" s="93"/>
      <c r="B2721" s="16"/>
      <c r="C2721" s="16"/>
      <c r="D2721" s="16"/>
      <c r="E2721" s="47"/>
      <c r="F2721" s="5"/>
    </row>
    <row r="2722" spans="1:6" x14ac:dyDescent="0.25">
      <c r="A2722" s="32"/>
      <c r="B2722" s="17"/>
      <c r="C2722" s="17"/>
      <c r="D2722" s="17"/>
      <c r="E2722" s="28"/>
      <c r="F2722" s="33"/>
    </row>
    <row r="2723" spans="1:6" x14ac:dyDescent="0.25">
      <c r="A2723" s="91" t="s">
        <v>562</v>
      </c>
      <c r="B2723" s="16"/>
      <c r="C2723" s="16"/>
      <c r="D2723" s="16"/>
      <c r="E2723" s="45">
        <f>SUM(D2723:D2726)</f>
        <v>0</v>
      </c>
      <c r="F2723" s="3">
        <v>0</v>
      </c>
    </row>
    <row r="2724" spans="1:6" x14ac:dyDescent="0.25">
      <c r="A2724" s="92"/>
      <c r="B2724" s="16"/>
      <c r="C2724" s="16"/>
      <c r="D2724" s="16"/>
      <c r="E2724" s="46"/>
      <c r="F2724" s="4"/>
    </row>
    <row r="2725" spans="1:6" x14ac:dyDescent="0.25">
      <c r="A2725" s="92"/>
      <c r="B2725" s="16"/>
      <c r="C2725" s="16"/>
      <c r="D2725" s="16"/>
      <c r="E2725" s="46"/>
      <c r="F2725" s="4"/>
    </row>
    <row r="2726" spans="1:6" x14ac:dyDescent="0.25">
      <c r="A2726" s="93"/>
      <c r="B2726" s="16"/>
      <c r="C2726" s="16"/>
      <c r="D2726" s="16"/>
      <c r="E2726" s="47"/>
      <c r="F2726" s="5"/>
    </row>
    <row r="2727" spans="1:6" x14ac:dyDescent="0.25">
      <c r="A2727" s="32"/>
      <c r="B2727" s="17"/>
      <c r="C2727" s="17"/>
      <c r="D2727" s="17"/>
      <c r="E2727" s="28"/>
      <c r="F2727" s="33"/>
    </row>
    <row r="2728" spans="1:6" x14ac:dyDescent="0.25">
      <c r="A2728" s="91" t="s">
        <v>563</v>
      </c>
      <c r="B2728" s="16" t="s">
        <v>346</v>
      </c>
      <c r="C2728" s="16"/>
      <c r="D2728" s="16">
        <v>6</v>
      </c>
      <c r="E2728" s="45">
        <f>SUM(D2728:D2731)</f>
        <v>18</v>
      </c>
      <c r="F2728" s="3">
        <v>6</v>
      </c>
    </row>
    <row r="2729" spans="1:6" x14ac:dyDescent="0.25">
      <c r="A2729" s="92"/>
      <c r="B2729" s="16" t="s">
        <v>10</v>
      </c>
      <c r="C2729" s="16" t="s">
        <v>24</v>
      </c>
      <c r="D2729" s="16">
        <v>12</v>
      </c>
      <c r="E2729" s="46"/>
      <c r="F2729" s="4"/>
    </row>
    <row r="2730" spans="1:6" x14ac:dyDescent="0.25">
      <c r="A2730" s="92"/>
      <c r="B2730" s="16"/>
      <c r="C2730" s="16"/>
      <c r="D2730" s="16"/>
      <c r="E2730" s="46"/>
      <c r="F2730" s="4"/>
    </row>
    <row r="2731" spans="1:6" x14ac:dyDescent="0.25">
      <c r="A2731" s="93"/>
      <c r="B2731" s="16"/>
      <c r="C2731" s="16"/>
      <c r="D2731" s="16"/>
      <c r="E2731" s="47"/>
      <c r="F2731" s="5"/>
    </row>
    <row r="2732" spans="1:6" x14ac:dyDescent="0.25">
      <c r="A2732" s="32"/>
      <c r="B2732" s="17"/>
      <c r="C2732" s="17"/>
      <c r="D2732" s="17"/>
      <c r="E2732" s="28"/>
      <c r="F2732" s="33"/>
    </row>
    <row r="2733" spans="1:6" x14ac:dyDescent="0.25">
      <c r="A2733" s="91" t="s">
        <v>564</v>
      </c>
      <c r="B2733" s="16" t="s">
        <v>346</v>
      </c>
      <c r="C2733" s="16"/>
      <c r="D2733" s="16">
        <v>6</v>
      </c>
      <c r="E2733" s="45">
        <f>SUM(D2733:D2736)</f>
        <v>18</v>
      </c>
      <c r="F2733" s="3">
        <v>6</v>
      </c>
    </row>
    <row r="2734" spans="1:6" x14ac:dyDescent="0.25">
      <c r="A2734" s="92"/>
      <c r="B2734" s="16" t="s">
        <v>10</v>
      </c>
      <c r="C2734" s="16" t="s">
        <v>24</v>
      </c>
      <c r="D2734" s="16">
        <v>12</v>
      </c>
      <c r="E2734" s="46"/>
      <c r="F2734" s="4"/>
    </row>
    <row r="2735" spans="1:6" x14ac:dyDescent="0.25">
      <c r="A2735" s="92"/>
      <c r="B2735" s="16"/>
      <c r="C2735" s="16"/>
      <c r="D2735" s="16"/>
      <c r="E2735" s="46"/>
      <c r="F2735" s="4"/>
    </row>
    <row r="2736" spans="1:6" x14ac:dyDescent="0.25">
      <c r="A2736" s="93"/>
      <c r="B2736" s="16"/>
      <c r="C2736" s="16"/>
      <c r="D2736" s="16"/>
      <c r="E2736" s="47"/>
      <c r="F2736" s="5"/>
    </row>
    <row r="2737" spans="1:6" x14ac:dyDescent="0.25">
      <c r="A2737" s="32"/>
      <c r="B2737" s="17"/>
      <c r="C2737" s="17"/>
      <c r="D2737" s="17"/>
      <c r="E2737" s="28"/>
      <c r="F2737" s="33"/>
    </row>
    <row r="2738" spans="1:6" x14ac:dyDescent="0.25">
      <c r="A2738" s="91" t="s">
        <v>565</v>
      </c>
      <c r="B2738" s="16" t="s">
        <v>10</v>
      </c>
      <c r="C2738" s="16" t="s">
        <v>11</v>
      </c>
      <c r="D2738" s="16">
        <v>14</v>
      </c>
      <c r="E2738" s="45">
        <f>SUM(D2738:D2741)</f>
        <v>14</v>
      </c>
      <c r="F2738" s="3">
        <v>2</v>
      </c>
    </row>
    <row r="2739" spans="1:6" x14ac:dyDescent="0.25">
      <c r="A2739" s="92"/>
      <c r="B2739" s="16"/>
      <c r="C2739" s="16"/>
      <c r="D2739" s="16"/>
      <c r="E2739" s="46"/>
      <c r="F2739" s="4"/>
    </row>
    <row r="2740" spans="1:6" x14ac:dyDescent="0.25">
      <c r="A2740" s="92"/>
      <c r="B2740" s="16"/>
      <c r="C2740" s="16"/>
      <c r="D2740" s="16"/>
      <c r="E2740" s="46"/>
      <c r="F2740" s="4"/>
    </row>
    <row r="2741" spans="1:6" x14ac:dyDescent="0.25">
      <c r="A2741" s="93"/>
      <c r="B2741" s="16"/>
      <c r="C2741" s="16"/>
      <c r="D2741" s="16"/>
      <c r="E2741" s="47"/>
      <c r="F2741" s="5"/>
    </row>
    <row r="2742" spans="1:6" x14ac:dyDescent="0.25">
      <c r="A2742" s="32"/>
      <c r="B2742" s="17"/>
      <c r="C2742" s="17"/>
      <c r="D2742" s="17"/>
      <c r="E2742" s="28"/>
      <c r="F2742" s="33"/>
    </row>
    <row r="2743" spans="1:6" x14ac:dyDescent="0.25">
      <c r="A2743" s="91" t="s">
        <v>566</v>
      </c>
      <c r="B2743" s="16" t="s">
        <v>346</v>
      </c>
      <c r="C2743" s="16"/>
      <c r="D2743" s="16">
        <v>2</v>
      </c>
      <c r="E2743" s="45">
        <f>SUM(D2743:D2746)</f>
        <v>14</v>
      </c>
      <c r="F2743" s="3">
        <v>2</v>
      </c>
    </row>
    <row r="2744" spans="1:6" x14ac:dyDescent="0.25">
      <c r="A2744" s="92"/>
      <c r="B2744" s="16" t="s">
        <v>10</v>
      </c>
      <c r="C2744" s="16" t="s">
        <v>24</v>
      </c>
      <c r="D2744" s="16">
        <v>12</v>
      </c>
      <c r="E2744" s="46"/>
      <c r="F2744" s="4"/>
    </row>
    <row r="2745" spans="1:6" x14ac:dyDescent="0.25">
      <c r="A2745" s="92"/>
      <c r="B2745" s="16"/>
      <c r="C2745" s="16"/>
      <c r="D2745" s="16"/>
      <c r="E2745" s="46"/>
      <c r="F2745" s="4"/>
    </row>
    <row r="2746" spans="1:6" x14ac:dyDescent="0.25">
      <c r="A2746" s="93"/>
      <c r="B2746" s="16"/>
      <c r="C2746" s="16"/>
      <c r="D2746" s="16"/>
      <c r="E2746" s="47"/>
      <c r="F2746" s="5"/>
    </row>
    <row r="2747" spans="1:6" x14ac:dyDescent="0.25">
      <c r="A2747" s="32"/>
      <c r="B2747" s="17"/>
      <c r="C2747" s="17"/>
      <c r="D2747" s="17"/>
      <c r="E2747" s="28"/>
      <c r="F2747" s="33"/>
    </row>
    <row r="2748" spans="1:6" x14ac:dyDescent="0.25">
      <c r="A2748" s="91" t="s">
        <v>567</v>
      </c>
      <c r="B2748" s="16" t="s">
        <v>346</v>
      </c>
      <c r="C2748" s="16"/>
      <c r="D2748" s="16">
        <v>4</v>
      </c>
      <c r="E2748" s="45">
        <f>SUM(D2748:D2751)</f>
        <v>4</v>
      </c>
      <c r="F2748" s="3">
        <v>0</v>
      </c>
    </row>
    <row r="2749" spans="1:6" x14ac:dyDescent="0.25">
      <c r="A2749" s="92"/>
      <c r="B2749" s="16"/>
      <c r="C2749" s="16"/>
      <c r="D2749" s="16"/>
      <c r="E2749" s="46"/>
      <c r="F2749" s="4"/>
    </row>
    <row r="2750" spans="1:6" x14ac:dyDescent="0.25">
      <c r="A2750" s="92"/>
      <c r="B2750" s="16"/>
      <c r="C2750" s="16"/>
      <c r="D2750" s="16"/>
      <c r="E2750" s="46"/>
      <c r="F2750" s="4"/>
    </row>
    <row r="2751" spans="1:6" x14ac:dyDescent="0.25">
      <c r="A2751" s="93"/>
      <c r="B2751" s="16"/>
      <c r="C2751" s="16"/>
      <c r="D2751" s="16"/>
      <c r="E2751" s="47"/>
      <c r="F2751" s="5"/>
    </row>
    <row r="2752" spans="1:6" x14ac:dyDescent="0.25">
      <c r="A2752" s="32"/>
      <c r="B2752" s="17"/>
      <c r="C2752" s="17"/>
      <c r="D2752" s="17"/>
      <c r="E2752" s="28"/>
      <c r="F2752" s="33"/>
    </row>
    <row r="2753" spans="1:6" x14ac:dyDescent="0.25">
      <c r="A2753" s="91" t="s">
        <v>568</v>
      </c>
      <c r="B2753" s="16"/>
      <c r="C2753" s="16"/>
      <c r="D2753" s="16"/>
      <c r="E2753" s="45">
        <f>SUM(D2753:D2756)</f>
        <v>0</v>
      </c>
      <c r="F2753" s="3">
        <v>0</v>
      </c>
    </row>
    <row r="2754" spans="1:6" x14ac:dyDescent="0.25">
      <c r="A2754" s="92"/>
      <c r="B2754" s="16"/>
      <c r="C2754" s="16"/>
      <c r="D2754" s="16"/>
      <c r="E2754" s="46"/>
      <c r="F2754" s="4"/>
    </row>
    <row r="2755" spans="1:6" x14ac:dyDescent="0.25">
      <c r="A2755" s="92"/>
      <c r="B2755" s="16"/>
      <c r="C2755" s="16"/>
      <c r="D2755" s="16"/>
      <c r="E2755" s="46"/>
      <c r="F2755" s="4"/>
    </row>
    <row r="2756" spans="1:6" x14ac:dyDescent="0.25">
      <c r="A2756" s="93"/>
      <c r="B2756" s="16"/>
      <c r="C2756" s="16"/>
      <c r="D2756" s="16"/>
      <c r="E2756" s="47"/>
      <c r="F2756" s="5"/>
    </row>
    <row r="2757" spans="1:6" x14ac:dyDescent="0.25">
      <c r="A2757" s="32"/>
      <c r="B2757" s="17"/>
      <c r="C2757" s="17"/>
      <c r="D2757" s="17"/>
      <c r="E2757" s="28"/>
      <c r="F2757" s="33"/>
    </row>
    <row r="2758" spans="1:6" x14ac:dyDescent="0.25">
      <c r="A2758" s="91" t="s">
        <v>569</v>
      </c>
      <c r="B2758" s="16" t="s">
        <v>346</v>
      </c>
      <c r="C2758" s="16"/>
      <c r="D2758" s="16">
        <v>1</v>
      </c>
      <c r="E2758" s="45">
        <f>SUM(D2758:D2761)</f>
        <v>20</v>
      </c>
      <c r="F2758" s="3">
        <v>6</v>
      </c>
    </row>
    <row r="2759" spans="1:6" x14ac:dyDescent="0.25">
      <c r="A2759" s="92"/>
      <c r="B2759" s="16" t="s">
        <v>47</v>
      </c>
      <c r="C2759" s="16" t="s">
        <v>570</v>
      </c>
      <c r="D2759" s="16">
        <v>6</v>
      </c>
      <c r="E2759" s="46"/>
      <c r="F2759" s="4"/>
    </row>
    <row r="2760" spans="1:6" x14ac:dyDescent="0.25">
      <c r="A2760" s="92"/>
      <c r="B2760" s="16" t="s">
        <v>47</v>
      </c>
      <c r="C2760" s="16" t="s">
        <v>498</v>
      </c>
      <c r="D2760" s="16">
        <v>4</v>
      </c>
      <c r="E2760" s="46"/>
      <c r="F2760" s="4"/>
    </row>
    <row r="2761" spans="1:6" x14ac:dyDescent="0.25">
      <c r="A2761" s="93"/>
      <c r="B2761" s="16" t="s">
        <v>10</v>
      </c>
      <c r="C2761" s="16" t="s">
        <v>11</v>
      </c>
      <c r="D2761" s="16">
        <v>9</v>
      </c>
      <c r="E2761" s="47"/>
      <c r="F2761" s="5"/>
    </row>
    <row r="2762" spans="1:6" x14ac:dyDescent="0.25">
      <c r="A2762" s="32"/>
      <c r="B2762" s="17"/>
      <c r="C2762" s="17"/>
      <c r="D2762" s="17"/>
      <c r="E2762" s="28"/>
      <c r="F2762" s="33"/>
    </row>
    <row r="2763" spans="1:6" x14ac:dyDescent="0.25">
      <c r="A2763" s="91" t="s">
        <v>571</v>
      </c>
      <c r="B2763" s="16" t="s">
        <v>346</v>
      </c>
      <c r="C2763" s="16"/>
      <c r="D2763" s="16">
        <v>6</v>
      </c>
      <c r="E2763" s="45">
        <f>SUM(D2763:D2766)</f>
        <v>6</v>
      </c>
      <c r="F2763" s="3">
        <v>0</v>
      </c>
    </row>
    <row r="2764" spans="1:6" x14ac:dyDescent="0.25">
      <c r="A2764" s="92"/>
      <c r="B2764" s="16"/>
      <c r="C2764" s="16"/>
      <c r="D2764" s="16"/>
      <c r="E2764" s="46"/>
      <c r="F2764" s="4"/>
    </row>
    <row r="2765" spans="1:6" x14ac:dyDescent="0.25">
      <c r="A2765" s="92"/>
      <c r="B2765" s="16"/>
      <c r="C2765" s="16"/>
      <c r="D2765" s="16"/>
      <c r="E2765" s="46"/>
      <c r="F2765" s="4"/>
    </row>
    <row r="2766" spans="1:6" x14ac:dyDescent="0.25">
      <c r="A2766" s="93"/>
      <c r="B2766" s="16"/>
      <c r="C2766" s="16"/>
      <c r="D2766" s="16"/>
      <c r="E2766" s="47"/>
      <c r="F2766" s="5"/>
    </row>
    <row r="2767" spans="1:6" x14ac:dyDescent="0.25">
      <c r="A2767" s="32"/>
      <c r="B2767" s="17"/>
      <c r="C2767" s="17"/>
      <c r="D2767" s="17"/>
      <c r="E2767" s="28"/>
      <c r="F2767" s="33"/>
    </row>
    <row r="2768" spans="1:6" x14ac:dyDescent="0.25">
      <c r="A2768" s="91" t="s">
        <v>572</v>
      </c>
      <c r="B2768" s="16"/>
      <c r="C2768" s="16"/>
      <c r="D2768" s="16"/>
      <c r="E2768" s="45">
        <f>SUM(D2768:D2771)</f>
        <v>0</v>
      </c>
      <c r="F2768" s="3">
        <v>0</v>
      </c>
    </row>
    <row r="2769" spans="1:6" x14ac:dyDescent="0.25">
      <c r="A2769" s="92"/>
      <c r="B2769" s="16"/>
      <c r="C2769" s="16"/>
      <c r="D2769" s="16"/>
      <c r="E2769" s="46"/>
      <c r="F2769" s="4"/>
    </row>
    <row r="2770" spans="1:6" x14ac:dyDescent="0.25">
      <c r="A2770" s="92"/>
      <c r="B2770" s="16"/>
      <c r="C2770" s="16"/>
      <c r="D2770" s="16"/>
      <c r="E2770" s="46"/>
      <c r="F2770" s="4"/>
    </row>
    <row r="2771" spans="1:6" x14ac:dyDescent="0.25">
      <c r="A2771" s="93"/>
      <c r="B2771" s="16"/>
      <c r="C2771" s="16"/>
      <c r="D2771" s="16"/>
      <c r="E2771" s="47"/>
      <c r="F2771" s="5"/>
    </row>
    <row r="2772" spans="1:6" x14ac:dyDescent="0.25">
      <c r="A2772" s="32"/>
      <c r="B2772" s="17"/>
      <c r="C2772" s="17"/>
      <c r="D2772" s="17"/>
      <c r="E2772" s="28"/>
      <c r="F2772" s="33"/>
    </row>
    <row r="2773" spans="1:6" x14ac:dyDescent="0.25">
      <c r="A2773" s="91" t="s">
        <v>573</v>
      </c>
      <c r="B2773" s="16" t="s">
        <v>346</v>
      </c>
      <c r="C2773" s="16"/>
      <c r="D2773" s="16">
        <v>6</v>
      </c>
      <c r="E2773" s="45">
        <f>SUM(D2773:D2779)</f>
        <v>51</v>
      </c>
      <c r="F2773" s="3">
        <v>6</v>
      </c>
    </row>
    <row r="2774" spans="1:6" x14ac:dyDescent="0.25">
      <c r="A2774" s="92"/>
      <c r="B2774" s="16" t="s">
        <v>381</v>
      </c>
      <c r="C2774" s="16"/>
      <c r="D2774" s="16">
        <v>40</v>
      </c>
      <c r="E2774" s="46"/>
      <c r="F2774" s="4"/>
    </row>
    <row r="2775" spans="1:6" x14ac:dyDescent="0.25">
      <c r="A2775" s="92"/>
      <c r="B2775" s="16" t="s">
        <v>47</v>
      </c>
      <c r="C2775" s="16" t="s">
        <v>106</v>
      </c>
      <c r="D2775" s="16">
        <v>5</v>
      </c>
      <c r="E2775" s="46"/>
      <c r="F2775" s="4"/>
    </row>
    <row r="2776" spans="1:6" x14ac:dyDescent="0.25">
      <c r="A2776" s="92"/>
      <c r="B2776" s="16"/>
      <c r="C2776" s="16"/>
      <c r="D2776" s="16"/>
      <c r="E2776" s="46"/>
      <c r="F2776" s="4"/>
    </row>
    <row r="2777" spans="1:6" x14ac:dyDescent="0.25">
      <c r="A2777" s="92"/>
      <c r="B2777" s="16"/>
      <c r="C2777" s="16"/>
      <c r="D2777" s="16"/>
      <c r="E2777" s="46"/>
      <c r="F2777" s="4"/>
    </row>
    <row r="2778" spans="1:6" x14ac:dyDescent="0.25">
      <c r="A2778" s="92"/>
      <c r="B2778" s="16"/>
      <c r="C2778" s="16"/>
      <c r="D2778" s="16"/>
      <c r="E2778" s="46"/>
      <c r="F2778" s="4"/>
    </row>
    <row r="2779" spans="1:6" x14ac:dyDescent="0.25">
      <c r="A2779" s="93"/>
      <c r="B2779" s="16"/>
      <c r="C2779" s="16"/>
      <c r="D2779" s="16"/>
      <c r="E2779" s="47"/>
      <c r="F2779" s="5"/>
    </row>
    <row r="2780" spans="1:6" x14ac:dyDescent="0.25">
      <c r="A2780" s="32"/>
      <c r="B2780" s="17"/>
      <c r="C2780" s="17"/>
      <c r="D2780" s="17"/>
      <c r="E2780" s="28"/>
      <c r="F2780" s="33"/>
    </row>
    <row r="2781" spans="1:6" x14ac:dyDescent="0.25">
      <c r="A2781" s="91" t="s">
        <v>574</v>
      </c>
      <c r="B2781" s="16" t="s">
        <v>346</v>
      </c>
      <c r="C2781" s="16"/>
      <c r="D2781" s="16">
        <v>6</v>
      </c>
      <c r="E2781" s="45">
        <f>SUM(D2781:D2784)</f>
        <v>46</v>
      </c>
      <c r="F2781" s="3">
        <v>6</v>
      </c>
    </row>
    <row r="2782" spans="1:6" x14ac:dyDescent="0.25">
      <c r="A2782" s="92"/>
      <c r="B2782" s="16" t="s">
        <v>381</v>
      </c>
      <c r="C2782" s="16"/>
      <c r="D2782" s="16">
        <v>40</v>
      </c>
      <c r="E2782" s="46"/>
      <c r="F2782" s="4"/>
    </row>
    <row r="2783" spans="1:6" x14ac:dyDescent="0.25">
      <c r="A2783" s="92"/>
      <c r="B2783" s="16"/>
      <c r="C2783" s="16"/>
      <c r="D2783" s="16"/>
      <c r="E2783" s="46"/>
      <c r="F2783" s="4"/>
    </row>
    <row r="2784" spans="1:6" x14ac:dyDescent="0.25">
      <c r="A2784" s="93"/>
      <c r="B2784" s="16"/>
      <c r="C2784" s="16"/>
      <c r="D2784" s="16"/>
      <c r="E2784" s="47"/>
      <c r="F2784" s="5"/>
    </row>
    <row r="2785" spans="1:6" x14ac:dyDescent="0.25">
      <c r="A2785" s="32"/>
      <c r="B2785" s="17"/>
      <c r="C2785" s="17"/>
      <c r="D2785" s="17"/>
      <c r="E2785" s="28"/>
      <c r="F2785" s="33"/>
    </row>
    <row r="2786" spans="1:6" x14ac:dyDescent="0.25">
      <c r="A2786" s="91" t="s">
        <v>575</v>
      </c>
      <c r="B2786" s="16" t="s">
        <v>10</v>
      </c>
      <c r="C2786" s="16" t="s">
        <v>11</v>
      </c>
      <c r="D2786" s="16">
        <v>14</v>
      </c>
      <c r="E2786" s="45">
        <f>SUM(D2786:D2789)</f>
        <v>14</v>
      </c>
      <c r="F2786" s="3">
        <v>2</v>
      </c>
    </row>
    <row r="2787" spans="1:6" x14ac:dyDescent="0.25">
      <c r="A2787" s="92"/>
      <c r="B2787" s="16"/>
      <c r="C2787" s="16"/>
      <c r="D2787" s="16"/>
      <c r="E2787" s="46"/>
      <c r="F2787" s="4"/>
    </row>
    <row r="2788" spans="1:6" x14ac:dyDescent="0.25">
      <c r="A2788" s="92"/>
      <c r="B2788" s="16"/>
      <c r="C2788" s="16"/>
      <c r="D2788" s="16"/>
      <c r="E2788" s="46"/>
      <c r="F2788" s="4"/>
    </row>
    <row r="2789" spans="1:6" x14ac:dyDescent="0.25">
      <c r="A2789" s="93"/>
      <c r="B2789" s="16"/>
      <c r="C2789" s="16"/>
      <c r="D2789" s="16"/>
      <c r="E2789" s="47"/>
      <c r="F2789" s="5"/>
    </row>
    <row r="2790" spans="1:6" x14ac:dyDescent="0.25">
      <c r="A2790" s="32"/>
      <c r="B2790" s="17"/>
      <c r="C2790" s="17"/>
      <c r="D2790" s="17"/>
      <c r="E2790" s="28"/>
      <c r="F2790" s="33"/>
    </row>
    <row r="2791" spans="1:6" x14ac:dyDescent="0.25">
      <c r="A2791" s="91" t="s">
        <v>576</v>
      </c>
      <c r="B2791" s="16" t="s">
        <v>8</v>
      </c>
      <c r="C2791" s="16"/>
      <c r="D2791" s="16">
        <v>4</v>
      </c>
      <c r="E2791" s="45">
        <f>SUM(D2791:D2794)</f>
        <v>16</v>
      </c>
      <c r="F2791" s="3">
        <v>4</v>
      </c>
    </row>
    <row r="2792" spans="1:6" x14ac:dyDescent="0.25">
      <c r="A2792" s="92"/>
      <c r="B2792" s="16" t="s">
        <v>10</v>
      </c>
      <c r="C2792" s="16" t="s">
        <v>24</v>
      </c>
      <c r="D2792" s="16">
        <v>12</v>
      </c>
      <c r="E2792" s="46"/>
      <c r="F2792" s="4"/>
    </row>
    <row r="2793" spans="1:6" x14ac:dyDescent="0.25">
      <c r="A2793" s="92"/>
      <c r="B2793" s="16"/>
      <c r="C2793" s="16"/>
      <c r="D2793" s="16"/>
      <c r="E2793" s="46"/>
      <c r="F2793" s="4"/>
    </row>
    <row r="2794" spans="1:6" x14ac:dyDescent="0.25">
      <c r="A2794" s="93"/>
      <c r="B2794" s="16"/>
      <c r="C2794" s="16"/>
      <c r="D2794" s="16"/>
      <c r="E2794" s="47"/>
      <c r="F2794" s="5"/>
    </row>
    <row r="2795" spans="1:6" x14ac:dyDescent="0.25">
      <c r="A2795" s="32"/>
      <c r="B2795" s="17"/>
      <c r="C2795" s="17"/>
      <c r="D2795" s="17"/>
      <c r="E2795" s="28"/>
      <c r="F2795" s="33"/>
    </row>
    <row r="2796" spans="1:6" x14ac:dyDescent="0.25">
      <c r="A2796" s="91" t="s">
        <v>577</v>
      </c>
      <c r="B2796" s="16" t="s">
        <v>8</v>
      </c>
      <c r="C2796" s="16"/>
      <c r="D2796" s="16">
        <v>6</v>
      </c>
      <c r="E2796" s="45">
        <f>SUM(D2796:D2799)</f>
        <v>46</v>
      </c>
      <c r="F2796" s="3">
        <v>6</v>
      </c>
    </row>
    <row r="2797" spans="1:6" x14ac:dyDescent="0.25">
      <c r="A2797" s="92"/>
      <c r="B2797" s="16" t="s">
        <v>381</v>
      </c>
      <c r="C2797" s="16"/>
      <c r="D2797" s="16">
        <v>40</v>
      </c>
      <c r="E2797" s="46"/>
      <c r="F2797" s="4"/>
    </row>
    <row r="2798" spans="1:6" x14ac:dyDescent="0.25">
      <c r="A2798" s="92"/>
      <c r="B2798" s="16"/>
      <c r="C2798" s="16"/>
      <c r="D2798" s="16"/>
      <c r="E2798" s="46"/>
      <c r="F2798" s="4"/>
    </row>
    <row r="2799" spans="1:6" x14ac:dyDescent="0.25">
      <c r="A2799" s="93"/>
      <c r="B2799" s="16"/>
      <c r="C2799" s="16"/>
      <c r="D2799" s="16"/>
      <c r="E2799" s="47"/>
      <c r="F2799" s="5"/>
    </row>
    <row r="2800" spans="1:6" x14ac:dyDescent="0.25">
      <c r="A2800" s="32"/>
      <c r="B2800" s="17"/>
      <c r="C2800" s="17"/>
      <c r="D2800" s="17"/>
      <c r="E2800" s="28"/>
      <c r="F2800" s="33"/>
    </row>
    <row r="2801" spans="1:6" x14ac:dyDescent="0.25">
      <c r="A2801" s="91" t="s">
        <v>578</v>
      </c>
      <c r="B2801" s="16" t="s">
        <v>10</v>
      </c>
      <c r="C2801" s="16" t="s">
        <v>11</v>
      </c>
      <c r="D2801" s="16">
        <v>14</v>
      </c>
      <c r="E2801" s="45">
        <f>SUM(D2801:D2804)</f>
        <v>14</v>
      </c>
      <c r="F2801" s="3">
        <v>2</v>
      </c>
    </row>
    <row r="2802" spans="1:6" x14ac:dyDescent="0.25">
      <c r="A2802" s="92"/>
      <c r="B2802" s="16"/>
      <c r="C2802" s="16"/>
      <c r="D2802" s="16"/>
      <c r="E2802" s="46"/>
      <c r="F2802" s="4"/>
    </row>
    <row r="2803" spans="1:6" x14ac:dyDescent="0.25">
      <c r="A2803" s="92"/>
      <c r="B2803" s="16"/>
      <c r="C2803" s="16"/>
      <c r="D2803" s="16"/>
      <c r="E2803" s="46"/>
      <c r="F2803" s="4"/>
    </row>
    <row r="2804" spans="1:6" x14ac:dyDescent="0.25">
      <c r="A2804" s="93"/>
      <c r="B2804" s="16"/>
      <c r="C2804" s="16"/>
      <c r="D2804" s="16"/>
      <c r="E2804" s="47"/>
      <c r="F2804" s="5"/>
    </row>
    <row r="2805" spans="1:6" x14ac:dyDescent="0.25">
      <c r="A2805" s="32"/>
      <c r="B2805" s="17"/>
      <c r="C2805" s="17"/>
      <c r="D2805" s="17"/>
      <c r="E2805" s="28"/>
      <c r="F2805" s="33"/>
    </row>
    <row r="2806" spans="1:6" x14ac:dyDescent="0.25">
      <c r="A2806" s="91" t="s">
        <v>579</v>
      </c>
      <c r="B2806" s="16" t="s">
        <v>8</v>
      </c>
      <c r="C2806" s="16"/>
      <c r="D2806" s="16">
        <v>6</v>
      </c>
      <c r="E2806" s="45">
        <f>SUM(D2806:D2809)</f>
        <v>38</v>
      </c>
      <c r="F2806" s="3">
        <v>6</v>
      </c>
    </row>
    <row r="2807" spans="1:6" x14ac:dyDescent="0.25">
      <c r="A2807" s="92"/>
      <c r="B2807" s="16" t="s">
        <v>381</v>
      </c>
      <c r="C2807" s="16"/>
      <c r="D2807" s="16">
        <v>32</v>
      </c>
      <c r="E2807" s="46"/>
      <c r="F2807" s="4"/>
    </row>
    <row r="2808" spans="1:6" x14ac:dyDescent="0.25">
      <c r="A2808" s="92"/>
      <c r="B2808" s="16"/>
      <c r="C2808" s="16"/>
      <c r="D2808" s="16"/>
      <c r="E2808" s="46"/>
      <c r="F2808" s="4"/>
    </row>
    <row r="2809" spans="1:6" x14ac:dyDescent="0.25">
      <c r="A2809" s="93"/>
      <c r="B2809" s="16"/>
      <c r="C2809" s="16"/>
      <c r="D2809" s="16"/>
      <c r="E2809" s="47"/>
      <c r="F2809" s="5"/>
    </row>
    <row r="2810" spans="1:6" x14ac:dyDescent="0.25">
      <c r="A2810" s="32"/>
      <c r="B2810" s="17"/>
      <c r="C2810" s="17"/>
      <c r="D2810" s="17"/>
      <c r="E2810" s="28"/>
      <c r="F2810" s="33"/>
    </row>
    <row r="2811" spans="1:6" x14ac:dyDescent="0.25">
      <c r="A2811" s="91" t="s">
        <v>580</v>
      </c>
      <c r="B2811" s="16"/>
      <c r="C2811" s="16"/>
      <c r="D2811" s="16"/>
      <c r="E2811" s="45">
        <f>SUM(D2811:D2814)</f>
        <v>0</v>
      </c>
      <c r="F2811" s="3">
        <v>0</v>
      </c>
    </row>
    <row r="2812" spans="1:6" x14ac:dyDescent="0.25">
      <c r="A2812" s="92"/>
      <c r="B2812" s="16"/>
      <c r="C2812" s="16"/>
      <c r="D2812" s="16"/>
      <c r="E2812" s="46"/>
      <c r="F2812" s="4"/>
    </row>
    <row r="2813" spans="1:6" x14ac:dyDescent="0.25">
      <c r="A2813" s="92"/>
      <c r="B2813" s="16"/>
      <c r="C2813" s="16"/>
      <c r="D2813" s="16"/>
      <c r="E2813" s="46"/>
      <c r="F2813" s="4"/>
    </row>
    <row r="2814" spans="1:6" x14ac:dyDescent="0.25">
      <c r="A2814" s="93"/>
      <c r="B2814" s="16"/>
      <c r="C2814" s="16"/>
      <c r="D2814" s="16"/>
      <c r="E2814" s="47"/>
      <c r="F2814" s="5"/>
    </row>
    <row r="2815" spans="1:6" x14ac:dyDescent="0.25">
      <c r="A2815" s="32"/>
      <c r="B2815" s="17"/>
      <c r="C2815" s="17"/>
      <c r="D2815" s="17"/>
      <c r="E2815" s="28"/>
      <c r="F2815" s="33"/>
    </row>
    <row r="2816" spans="1:6" x14ac:dyDescent="0.25">
      <c r="A2816" s="91" t="s">
        <v>581</v>
      </c>
      <c r="B2816" s="16" t="s">
        <v>8</v>
      </c>
      <c r="C2816" s="16"/>
      <c r="D2816" s="16">
        <v>6</v>
      </c>
      <c r="E2816" s="45">
        <f>SUM(D2816:D2819)</f>
        <v>46</v>
      </c>
      <c r="F2816" s="3">
        <v>6</v>
      </c>
    </row>
    <row r="2817" spans="1:6" x14ac:dyDescent="0.25">
      <c r="A2817" s="92"/>
      <c r="B2817" s="16" t="s">
        <v>381</v>
      </c>
      <c r="C2817" s="16"/>
      <c r="D2817" s="16">
        <v>40</v>
      </c>
      <c r="E2817" s="46"/>
      <c r="F2817" s="4"/>
    </row>
    <row r="2818" spans="1:6" x14ac:dyDescent="0.25">
      <c r="A2818" s="92"/>
      <c r="B2818" s="16"/>
      <c r="C2818" s="16"/>
      <c r="D2818" s="16"/>
      <c r="E2818" s="46"/>
      <c r="F2818" s="4"/>
    </row>
    <row r="2819" spans="1:6" x14ac:dyDescent="0.25">
      <c r="A2819" s="93"/>
      <c r="B2819" s="16"/>
      <c r="C2819" s="16"/>
      <c r="D2819" s="16"/>
      <c r="E2819" s="47"/>
      <c r="F2819" s="5"/>
    </row>
    <row r="2820" spans="1:6" x14ac:dyDescent="0.25">
      <c r="A2820" s="32"/>
      <c r="B2820" s="17"/>
      <c r="C2820" s="17"/>
      <c r="D2820" s="17"/>
      <c r="E2820" s="28"/>
      <c r="F2820" s="33"/>
    </row>
    <row r="2821" spans="1:6" x14ac:dyDescent="0.25">
      <c r="A2821" s="91" t="s">
        <v>582</v>
      </c>
      <c r="B2821" s="16"/>
      <c r="C2821" s="16"/>
      <c r="D2821" s="16"/>
      <c r="E2821" s="45">
        <f>SUM(D2821:D2824)</f>
        <v>0</v>
      </c>
      <c r="F2821" s="3">
        <v>0</v>
      </c>
    </row>
    <row r="2822" spans="1:6" x14ac:dyDescent="0.25">
      <c r="A2822" s="92"/>
      <c r="B2822" s="16"/>
      <c r="C2822" s="16"/>
      <c r="D2822" s="16"/>
      <c r="E2822" s="46"/>
      <c r="F2822" s="4"/>
    </row>
    <row r="2823" spans="1:6" x14ac:dyDescent="0.25">
      <c r="A2823" s="92"/>
      <c r="B2823" s="16"/>
      <c r="C2823" s="16"/>
      <c r="D2823" s="16"/>
      <c r="E2823" s="46"/>
      <c r="F2823" s="4"/>
    </row>
    <row r="2824" spans="1:6" x14ac:dyDescent="0.25">
      <c r="A2824" s="93"/>
      <c r="B2824" s="16"/>
      <c r="C2824" s="16"/>
      <c r="D2824" s="16"/>
      <c r="E2824" s="47"/>
      <c r="F2824" s="5"/>
    </row>
    <row r="2825" spans="1:6" x14ac:dyDescent="0.25">
      <c r="A2825" s="32"/>
      <c r="B2825" s="17"/>
      <c r="C2825" s="17"/>
      <c r="D2825" s="17"/>
      <c r="E2825" s="28"/>
      <c r="F2825" s="33"/>
    </row>
    <row r="2826" spans="1:6" x14ac:dyDescent="0.25">
      <c r="A2826" s="95"/>
      <c r="B2826" s="25"/>
      <c r="C2826" s="25"/>
      <c r="D2826" s="25"/>
      <c r="E2826" s="45">
        <f>SUM(D2826:D2829)</f>
        <v>0</v>
      </c>
      <c r="F2826" s="6">
        <v>0</v>
      </c>
    </row>
    <row r="2827" spans="1:6" x14ac:dyDescent="0.25">
      <c r="A2827" s="96"/>
      <c r="B2827" s="25"/>
      <c r="C2827" s="25"/>
      <c r="D2827" s="25"/>
      <c r="E2827" s="46"/>
      <c r="F2827" s="7"/>
    </row>
    <row r="2828" spans="1:6" x14ac:dyDescent="0.25">
      <c r="A2828" s="96"/>
      <c r="B2828" s="25"/>
      <c r="C2828" s="25"/>
      <c r="D2828" s="25"/>
      <c r="E2828" s="46"/>
      <c r="F2828" s="7"/>
    </row>
    <row r="2829" spans="1:6" x14ac:dyDescent="0.25">
      <c r="A2829" s="97"/>
      <c r="B2829" s="25"/>
      <c r="C2829" s="25"/>
      <c r="D2829" s="25"/>
      <c r="E2829" s="47"/>
      <c r="F2829" s="8"/>
    </row>
    <row r="2830" spans="1:6" x14ac:dyDescent="0.25">
      <c r="A2830" s="32"/>
      <c r="B2830" s="17"/>
      <c r="C2830" s="17"/>
      <c r="D2830" s="17"/>
      <c r="E2830" s="28"/>
      <c r="F2830" s="33"/>
    </row>
    <row r="2831" spans="1:6" x14ac:dyDescent="0.25">
      <c r="A2831" s="91" t="s">
        <v>583</v>
      </c>
      <c r="B2831" s="16" t="s">
        <v>8</v>
      </c>
      <c r="C2831" s="16"/>
      <c r="D2831" s="16">
        <v>6</v>
      </c>
      <c r="E2831" s="45">
        <f>SUM(D2831:D2834)</f>
        <v>46</v>
      </c>
      <c r="F2831" s="3">
        <v>6</v>
      </c>
    </row>
    <row r="2832" spans="1:6" x14ac:dyDescent="0.25">
      <c r="A2832" s="92"/>
      <c r="B2832" s="16" t="s">
        <v>381</v>
      </c>
      <c r="C2832" s="16"/>
      <c r="D2832" s="16">
        <v>40</v>
      </c>
      <c r="E2832" s="46"/>
      <c r="F2832" s="4"/>
    </row>
    <row r="2833" spans="1:6" x14ac:dyDescent="0.25">
      <c r="A2833" s="92"/>
      <c r="B2833" s="16"/>
      <c r="C2833" s="16"/>
      <c r="D2833" s="16"/>
      <c r="E2833" s="46"/>
      <c r="F2833" s="4"/>
    </row>
    <row r="2834" spans="1:6" x14ac:dyDescent="0.25">
      <c r="A2834" s="93"/>
      <c r="B2834" s="16"/>
      <c r="C2834" s="16"/>
      <c r="D2834" s="16"/>
      <c r="E2834" s="47"/>
      <c r="F2834" s="5"/>
    </row>
    <row r="2835" spans="1:6" x14ac:dyDescent="0.25">
      <c r="A2835" s="32"/>
      <c r="B2835" s="17"/>
      <c r="C2835" s="17"/>
      <c r="D2835" s="17"/>
      <c r="E2835" s="28"/>
      <c r="F2835" s="33"/>
    </row>
    <row r="2836" spans="1:6" x14ac:dyDescent="0.25">
      <c r="A2836" s="95" t="s">
        <v>584</v>
      </c>
      <c r="B2836" s="25" t="s">
        <v>8</v>
      </c>
      <c r="C2836" s="25"/>
      <c r="D2836" s="25">
        <v>6</v>
      </c>
      <c r="E2836" s="45">
        <f>SUM(D2836:D2839)</f>
        <v>6</v>
      </c>
      <c r="F2836" s="6">
        <v>0</v>
      </c>
    </row>
    <row r="2837" spans="1:6" x14ac:dyDescent="0.25">
      <c r="A2837" s="96"/>
      <c r="B2837" s="25"/>
      <c r="C2837" s="25"/>
      <c r="D2837" s="25"/>
      <c r="E2837" s="46"/>
      <c r="F2837" s="7"/>
    </row>
    <row r="2838" spans="1:6" x14ac:dyDescent="0.25">
      <c r="A2838" s="96"/>
      <c r="B2838" s="25"/>
      <c r="C2838" s="25"/>
      <c r="D2838" s="25"/>
      <c r="E2838" s="46"/>
      <c r="F2838" s="7"/>
    </row>
    <row r="2839" spans="1:6" x14ac:dyDescent="0.25">
      <c r="A2839" s="97"/>
      <c r="B2839" s="25"/>
      <c r="C2839" s="25"/>
      <c r="D2839" s="25"/>
      <c r="E2839" s="47"/>
      <c r="F2839" s="8"/>
    </row>
    <row r="2840" spans="1:6" x14ac:dyDescent="0.25">
      <c r="A2840" s="32"/>
      <c r="B2840" s="17"/>
      <c r="C2840" s="17"/>
      <c r="D2840" s="17"/>
      <c r="E2840" s="28"/>
      <c r="F2840" s="33"/>
    </row>
    <row r="2841" spans="1:6" x14ac:dyDescent="0.25">
      <c r="A2841" s="91" t="s">
        <v>585</v>
      </c>
      <c r="B2841" s="16" t="s">
        <v>47</v>
      </c>
      <c r="C2841" s="16" t="s">
        <v>86</v>
      </c>
      <c r="D2841" s="16">
        <v>3</v>
      </c>
      <c r="E2841" s="45">
        <f>SUM(D2841:D2844)</f>
        <v>8</v>
      </c>
      <c r="F2841" s="3">
        <v>0</v>
      </c>
    </row>
    <row r="2842" spans="1:6" x14ac:dyDescent="0.25">
      <c r="A2842" s="92"/>
      <c r="B2842" s="16" t="s">
        <v>47</v>
      </c>
      <c r="C2842" s="16" t="s">
        <v>106</v>
      </c>
      <c r="D2842" s="16">
        <v>5</v>
      </c>
      <c r="E2842" s="46"/>
      <c r="F2842" s="4"/>
    </row>
    <row r="2843" spans="1:6" x14ac:dyDescent="0.25">
      <c r="A2843" s="92"/>
      <c r="B2843" s="16"/>
      <c r="C2843" s="16"/>
      <c r="D2843" s="16"/>
      <c r="E2843" s="46"/>
      <c r="F2843" s="4"/>
    </row>
    <row r="2844" spans="1:6" x14ac:dyDescent="0.25">
      <c r="A2844" s="93"/>
      <c r="B2844" s="16"/>
      <c r="C2844" s="16"/>
      <c r="D2844" s="16"/>
      <c r="E2844" s="47"/>
      <c r="F2844" s="5"/>
    </row>
    <row r="2845" spans="1:6" x14ac:dyDescent="0.25">
      <c r="A2845" s="32"/>
      <c r="B2845" s="17"/>
      <c r="C2845" s="17"/>
      <c r="D2845" s="17"/>
      <c r="E2845" s="28"/>
      <c r="F2845" s="33"/>
    </row>
    <row r="2846" spans="1:6" x14ac:dyDescent="0.25">
      <c r="A2846" s="91" t="s">
        <v>586</v>
      </c>
      <c r="B2846" s="16" t="s">
        <v>507</v>
      </c>
      <c r="C2846" s="16" t="s">
        <v>24</v>
      </c>
      <c r="D2846" s="16">
        <v>40</v>
      </c>
      <c r="E2846" s="45">
        <f>SUM(D2846:D2849)</f>
        <v>40</v>
      </c>
      <c r="F2846" s="3">
        <v>6</v>
      </c>
    </row>
    <row r="2847" spans="1:6" x14ac:dyDescent="0.25">
      <c r="A2847" s="92"/>
      <c r="B2847" s="16"/>
      <c r="C2847" s="16"/>
      <c r="D2847" s="16"/>
      <c r="E2847" s="46"/>
      <c r="F2847" s="4"/>
    </row>
    <row r="2848" spans="1:6" x14ac:dyDescent="0.25">
      <c r="A2848" s="92"/>
      <c r="B2848" s="16"/>
      <c r="C2848" s="16"/>
      <c r="D2848" s="16"/>
      <c r="E2848" s="46"/>
      <c r="F2848" s="4"/>
    </row>
    <row r="2849" spans="1:6" x14ac:dyDescent="0.25">
      <c r="A2849" s="93"/>
      <c r="B2849" s="16"/>
      <c r="C2849" s="16"/>
      <c r="D2849" s="16"/>
      <c r="E2849" s="47"/>
      <c r="F2849" s="5"/>
    </row>
    <row r="2850" spans="1:6" x14ac:dyDescent="0.25">
      <c r="A2850" s="32"/>
      <c r="B2850" s="17"/>
      <c r="C2850" s="17"/>
      <c r="D2850" s="17"/>
      <c r="E2850" s="28"/>
      <c r="F2850" s="33"/>
    </row>
    <row r="2851" spans="1:6" x14ac:dyDescent="0.25">
      <c r="A2851" s="91" t="s">
        <v>587</v>
      </c>
      <c r="B2851" s="16" t="s">
        <v>8</v>
      </c>
      <c r="C2851" s="16"/>
      <c r="D2851" s="16">
        <v>4</v>
      </c>
      <c r="E2851" s="45">
        <f>SUM(D2851:D2854)</f>
        <v>23</v>
      </c>
      <c r="F2851" s="3">
        <v>6</v>
      </c>
    </row>
    <row r="2852" spans="1:6" x14ac:dyDescent="0.25">
      <c r="A2852" s="92"/>
      <c r="B2852" s="16" t="s">
        <v>47</v>
      </c>
      <c r="C2852" s="16" t="s">
        <v>86</v>
      </c>
      <c r="D2852" s="16">
        <v>3</v>
      </c>
      <c r="E2852" s="46"/>
      <c r="F2852" s="4"/>
    </row>
    <row r="2853" spans="1:6" x14ac:dyDescent="0.25">
      <c r="A2853" s="92"/>
      <c r="B2853" s="16" t="s">
        <v>47</v>
      </c>
      <c r="C2853" s="16" t="s">
        <v>76</v>
      </c>
      <c r="D2853" s="16">
        <v>2</v>
      </c>
      <c r="E2853" s="46"/>
      <c r="F2853" s="4"/>
    </row>
    <row r="2854" spans="1:6" x14ac:dyDescent="0.25">
      <c r="A2854" s="93"/>
      <c r="B2854" s="16" t="s">
        <v>10</v>
      </c>
      <c r="C2854" s="16" t="s">
        <v>11</v>
      </c>
      <c r="D2854" s="16">
        <v>14</v>
      </c>
      <c r="E2854" s="47"/>
      <c r="F2854" s="5"/>
    </row>
    <row r="2855" spans="1:6" x14ac:dyDescent="0.25">
      <c r="A2855" s="32"/>
      <c r="B2855" s="17"/>
      <c r="C2855" s="17"/>
      <c r="D2855" s="17"/>
      <c r="E2855" s="28"/>
      <c r="F2855" s="33"/>
    </row>
    <row r="2856" spans="1:6" x14ac:dyDescent="0.25">
      <c r="A2856" s="91" t="s">
        <v>588</v>
      </c>
      <c r="B2856" s="16" t="s">
        <v>381</v>
      </c>
      <c r="C2856" s="16" t="s">
        <v>24</v>
      </c>
      <c r="D2856" s="16">
        <v>40</v>
      </c>
      <c r="E2856" s="45">
        <f>SUM(D2856:D2859)</f>
        <v>80</v>
      </c>
      <c r="F2856" s="3">
        <v>6</v>
      </c>
    </row>
    <row r="2857" spans="1:6" x14ac:dyDescent="0.25">
      <c r="A2857" s="92"/>
      <c r="B2857" s="16" t="s">
        <v>507</v>
      </c>
      <c r="C2857" s="16" t="s">
        <v>24</v>
      </c>
      <c r="D2857" s="16">
        <v>40</v>
      </c>
      <c r="E2857" s="46"/>
      <c r="F2857" s="4"/>
    </row>
    <row r="2858" spans="1:6" x14ac:dyDescent="0.25">
      <c r="A2858" s="92"/>
      <c r="B2858" s="16"/>
      <c r="C2858" s="16"/>
      <c r="D2858" s="16"/>
      <c r="E2858" s="46"/>
      <c r="F2858" s="4"/>
    </row>
    <row r="2859" spans="1:6" x14ac:dyDescent="0.25">
      <c r="A2859" s="93"/>
      <c r="B2859" s="16"/>
      <c r="C2859" s="16"/>
      <c r="D2859" s="16"/>
      <c r="E2859" s="47"/>
      <c r="F2859" s="5"/>
    </row>
    <row r="2860" spans="1:6" x14ac:dyDescent="0.25">
      <c r="A2860" s="32"/>
      <c r="B2860" s="17"/>
      <c r="C2860" s="17"/>
      <c r="D2860" s="17"/>
      <c r="E2860" s="28"/>
      <c r="F2860" s="33"/>
    </row>
    <row r="2861" spans="1:6" x14ac:dyDescent="0.25">
      <c r="A2861" s="91" t="s">
        <v>589</v>
      </c>
      <c r="B2861" s="16"/>
      <c r="C2861" s="16"/>
      <c r="D2861" s="16"/>
      <c r="E2861" s="45">
        <f>SUM(D2861:D2864)</f>
        <v>0</v>
      </c>
      <c r="F2861" s="3">
        <v>0</v>
      </c>
    </row>
    <row r="2862" spans="1:6" x14ac:dyDescent="0.25">
      <c r="A2862" s="92"/>
      <c r="B2862" s="16"/>
      <c r="C2862" s="16"/>
      <c r="D2862" s="16"/>
      <c r="E2862" s="46"/>
      <c r="F2862" s="4"/>
    </row>
    <row r="2863" spans="1:6" x14ac:dyDescent="0.25">
      <c r="A2863" s="92"/>
      <c r="B2863" s="16"/>
      <c r="C2863" s="16"/>
      <c r="D2863" s="16"/>
      <c r="E2863" s="46"/>
      <c r="F2863" s="4"/>
    </row>
    <row r="2864" spans="1:6" x14ac:dyDescent="0.25">
      <c r="A2864" s="93"/>
      <c r="B2864" s="16"/>
      <c r="C2864" s="16"/>
      <c r="D2864" s="16"/>
      <c r="E2864" s="47"/>
      <c r="F2864" s="5"/>
    </row>
    <row r="2865" spans="1:6" x14ac:dyDescent="0.25">
      <c r="A2865" s="32"/>
      <c r="B2865" s="17"/>
      <c r="C2865" s="17"/>
      <c r="D2865" s="17"/>
      <c r="E2865" s="28"/>
      <c r="F2865" s="33"/>
    </row>
    <row r="2866" spans="1:6" x14ac:dyDescent="0.25">
      <c r="A2866" s="91" t="s">
        <v>590</v>
      </c>
      <c r="B2866" s="16" t="s">
        <v>8</v>
      </c>
      <c r="C2866" s="16"/>
      <c r="D2866" s="16">
        <v>6</v>
      </c>
      <c r="E2866" s="45">
        <f>SUM(D2866:D2869)</f>
        <v>46</v>
      </c>
      <c r="F2866" s="3">
        <v>6</v>
      </c>
    </row>
    <row r="2867" spans="1:6" x14ac:dyDescent="0.25">
      <c r="A2867" s="92"/>
      <c r="B2867" s="16" t="s">
        <v>381</v>
      </c>
      <c r="C2867" s="16"/>
      <c r="D2867" s="16">
        <v>40</v>
      </c>
      <c r="E2867" s="46"/>
      <c r="F2867" s="4"/>
    </row>
    <row r="2868" spans="1:6" x14ac:dyDescent="0.25">
      <c r="A2868" s="92"/>
      <c r="B2868" s="16"/>
      <c r="C2868" s="16"/>
      <c r="D2868" s="16"/>
      <c r="E2868" s="46"/>
      <c r="F2868" s="4"/>
    </row>
    <row r="2869" spans="1:6" x14ac:dyDescent="0.25">
      <c r="A2869" s="93"/>
      <c r="B2869" s="16"/>
      <c r="C2869" s="16"/>
      <c r="D2869" s="16"/>
      <c r="E2869" s="47"/>
      <c r="F2869" s="5"/>
    </row>
    <row r="2870" spans="1:6" x14ac:dyDescent="0.25">
      <c r="A2870" s="32"/>
      <c r="B2870" s="17"/>
      <c r="C2870" s="17"/>
      <c r="D2870" s="17"/>
      <c r="E2870" s="28"/>
      <c r="F2870" s="33"/>
    </row>
    <row r="2871" spans="1:6" x14ac:dyDescent="0.25">
      <c r="A2871" s="91" t="s">
        <v>591</v>
      </c>
      <c r="B2871" s="16"/>
      <c r="C2871" s="16"/>
      <c r="D2871" s="16"/>
      <c r="E2871" s="45">
        <f>SUM(D2871:D2874)</f>
        <v>0</v>
      </c>
      <c r="F2871" s="3">
        <v>0</v>
      </c>
    </row>
    <row r="2872" spans="1:6" x14ac:dyDescent="0.25">
      <c r="A2872" s="92"/>
      <c r="B2872" s="16"/>
      <c r="C2872" s="16"/>
      <c r="D2872" s="16"/>
      <c r="E2872" s="46"/>
      <c r="F2872" s="4"/>
    </row>
    <row r="2873" spans="1:6" x14ac:dyDescent="0.25">
      <c r="A2873" s="92"/>
      <c r="B2873" s="16"/>
      <c r="C2873" s="16"/>
      <c r="D2873" s="16"/>
      <c r="E2873" s="46"/>
      <c r="F2873" s="4"/>
    </row>
    <row r="2874" spans="1:6" x14ac:dyDescent="0.25">
      <c r="A2874" s="93"/>
      <c r="B2874" s="16"/>
      <c r="C2874" s="16"/>
      <c r="D2874" s="16"/>
      <c r="E2874" s="47"/>
      <c r="F2874" s="5"/>
    </row>
    <row r="2875" spans="1:6" x14ac:dyDescent="0.25">
      <c r="A2875" s="32"/>
      <c r="B2875" s="17"/>
      <c r="C2875" s="17"/>
      <c r="D2875" s="17"/>
      <c r="E2875" s="28"/>
      <c r="F2875" s="33"/>
    </row>
    <row r="2876" spans="1:6" x14ac:dyDescent="0.25">
      <c r="A2876" s="91" t="s">
        <v>592</v>
      </c>
      <c r="B2876" s="16" t="s">
        <v>8</v>
      </c>
      <c r="C2876" s="16"/>
      <c r="D2876" s="16">
        <v>6</v>
      </c>
      <c r="E2876" s="45">
        <f>SUM(D2876:D2879)</f>
        <v>46</v>
      </c>
      <c r="F2876" s="3">
        <v>6</v>
      </c>
    </row>
    <row r="2877" spans="1:6" x14ac:dyDescent="0.25">
      <c r="A2877" s="92"/>
      <c r="B2877" s="16" t="s">
        <v>381</v>
      </c>
      <c r="C2877" s="16"/>
      <c r="D2877" s="16">
        <v>40</v>
      </c>
      <c r="E2877" s="46"/>
      <c r="F2877" s="4"/>
    </row>
    <row r="2878" spans="1:6" x14ac:dyDescent="0.25">
      <c r="A2878" s="92"/>
      <c r="B2878" s="16"/>
      <c r="C2878" s="16"/>
      <c r="D2878" s="16"/>
      <c r="E2878" s="46"/>
      <c r="F2878" s="4"/>
    </row>
    <row r="2879" spans="1:6" x14ac:dyDescent="0.25">
      <c r="A2879" s="93"/>
      <c r="B2879" s="16"/>
      <c r="C2879" s="16"/>
      <c r="D2879" s="16"/>
      <c r="E2879" s="47"/>
      <c r="F2879" s="5"/>
    </row>
    <row r="2880" spans="1:6" x14ac:dyDescent="0.25">
      <c r="A2880" s="32"/>
      <c r="B2880" s="17"/>
      <c r="C2880" s="17"/>
      <c r="D2880" s="17"/>
      <c r="E2880" s="28"/>
      <c r="F2880" s="33"/>
    </row>
    <row r="2881" spans="1:6" x14ac:dyDescent="0.25">
      <c r="A2881" s="91" t="s">
        <v>593</v>
      </c>
      <c r="B2881" s="16" t="s">
        <v>17</v>
      </c>
      <c r="C2881" s="16" t="s">
        <v>44</v>
      </c>
      <c r="D2881" s="16">
        <v>2</v>
      </c>
      <c r="E2881" s="45">
        <f>SUM(D2881:D2884)</f>
        <v>14</v>
      </c>
      <c r="F2881" s="3">
        <v>2</v>
      </c>
    </row>
    <row r="2882" spans="1:6" x14ac:dyDescent="0.25">
      <c r="A2882" s="92"/>
      <c r="B2882" s="16" t="s">
        <v>10</v>
      </c>
      <c r="C2882" s="16" t="s">
        <v>24</v>
      </c>
      <c r="D2882" s="16">
        <v>12</v>
      </c>
      <c r="E2882" s="46"/>
      <c r="F2882" s="4"/>
    </row>
    <row r="2883" spans="1:6" x14ac:dyDescent="0.25">
      <c r="A2883" s="92"/>
      <c r="B2883" s="16"/>
      <c r="C2883" s="16"/>
      <c r="D2883" s="16"/>
      <c r="E2883" s="46"/>
      <c r="F2883" s="4"/>
    </row>
    <row r="2884" spans="1:6" x14ac:dyDescent="0.25">
      <c r="A2884" s="93"/>
      <c r="B2884" s="16"/>
      <c r="C2884" s="16"/>
      <c r="D2884" s="16"/>
      <c r="E2884" s="47"/>
      <c r="F2884" s="5"/>
    </row>
    <row r="2885" spans="1:6" x14ac:dyDescent="0.25">
      <c r="A2885" s="32"/>
      <c r="B2885" s="17"/>
      <c r="C2885" s="17"/>
      <c r="D2885" s="17"/>
      <c r="E2885" s="28"/>
      <c r="F2885" s="33"/>
    </row>
    <row r="2886" spans="1:6" x14ac:dyDescent="0.25">
      <c r="A2886" s="91" t="s">
        <v>594</v>
      </c>
      <c r="B2886" s="16"/>
      <c r="C2886" s="16"/>
      <c r="D2886" s="16"/>
      <c r="E2886" s="45">
        <f>SUM(D2886:D2889)</f>
        <v>0</v>
      </c>
      <c r="F2886" s="3">
        <v>0</v>
      </c>
    </row>
    <row r="2887" spans="1:6" x14ac:dyDescent="0.25">
      <c r="A2887" s="92"/>
      <c r="B2887" s="16"/>
      <c r="C2887" s="16"/>
      <c r="D2887" s="16"/>
      <c r="E2887" s="46"/>
      <c r="F2887" s="4"/>
    </row>
    <row r="2888" spans="1:6" x14ac:dyDescent="0.25">
      <c r="A2888" s="92"/>
      <c r="B2888" s="16"/>
      <c r="C2888" s="16"/>
      <c r="D2888" s="16"/>
      <c r="E2888" s="46"/>
      <c r="F2888" s="4"/>
    </row>
    <row r="2889" spans="1:6" x14ac:dyDescent="0.25">
      <c r="A2889" s="93"/>
      <c r="B2889" s="16"/>
      <c r="C2889" s="16"/>
      <c r="D2889" s="16"/>
      <c r="E2889" s="47"/>
      <c r="F2889" s="5"/>
    </row>
    <row r="2890" spans="1:6" x14ac:dyDescent="0.25">
      <c r="A2890" s="32"/>
      <c r="B2890" s="17"/>
      <c r="C2890" s="17"/>
      <c r="D2890" s="17"/>
      <c r="E2890" s="28"/>
      <c r="F2890" s="33"/>
    </row>
    <row r="2891" spans="1:6" x14ac:dyDescent="0.25">
      <c r="A2891" s="91" t="s">
        <v>595</v>
      </c>
      <c r="B2891" s="16" t="s">
        <v>10</v>
      </c>
      <c r="C2891" s="16" t="s">
        <v>24</v>
      </c>
      <c r="D2891" s="16">
        <v>12</v>
      </c>
      <c r="E2891" s="45">
        <f>SUM(D2891:D2894)</f>
        <v>12</v>
      </c>
      <c r="F2891" s="3">
        <v>0</v>
      </c>
    </row>
    <row r="2892" spans="1:6" x14ac:dyDescent="0.25">
      <c r="A2892" s="92"/>
      <c r="B2892" s="16"/>
      <c r="C2892" s="16"/>
      <c r="D2892" s="16"/>
      <c r="E2892" s="46"/>
      <c r="F2892" s="4"/>
    </row>
    <row r="2893" spans="1:6" x14ac:dyDescent="0.25">
      <c r="A2893" s="92"/>
      <c r="B2893" s="16"/>
      <c r="C2893" s="16"/>
      <c r="D2893" s="16"/>
      <c r="E2893" s="46"/>
      <c r="F2893" s="4"/>
    </row>
    <row r="2894" spans="1:6" x14ac:dyDescent="0.25">
      <c r="A2894" s="93"/>
      <c r="B2894" s="16"/>
      <c r="C2894" s="16"/>
      <c r="D2894" s="16"/>
      <c r="E2894" s="47"/>
      <c r="F2894" s="5"/>
    </row>
    <row r="2895" spans="1:6" x14ac:dyDescent="0.25">
      <c r="A2895" s="32"/>
      <c r="B2895" s="17"/>
      <c r="C2895" s="17"/>
      <c r="D2895" s="17"/>
      <c r="E2895" s="28"/>
      <c r="F2895" s="33"/>
    </row>
    <row r="2896" spans="1:6" x14ac:dyDescent="0.25">
      <c r="A2896" s="91" t="s">
        <v>596</v>
      </c>
      <c r="B2896" s="16"/>
      <c r="C2896" s="16"/>
      <c r="D2896" s="16"/>
      <c r="E2896" s="45">
        <f>SUM(D2896:D2899)</f>
        <v>0</v>
      </c>
      <c r="F2896" s="3">
        <v>0</v>
      </c>
    </row>
    <row r="2897" spans="1:6" x14ac:dyDescent="0.25">
      <c r="A2897" s="92"/>
      <c r="B2897" s="16"/>
      <c r="C2897" s="16"/>
      <c r="D2897" s="16"/>
      <c r="E2897" s="46"/>
      <c r="F2897" s="4"/>
    </row>
    <row r="2898" spans="1:6" x14ac:dyDescent="0.25">
      <c r="A2898" s="92"/>
      <c r="B2898" s="16"/>
      <c r="C2898" s="16"/>
      <c r="D2898" s="16"/>
      <c r="E2898" s="46"/>
      <c r="F2898" s="4"/>
    </row>
    <row r="2899" spans="1:6" x14ac:dyDescent="0.25">
      <c r="A2899" s="93"/>
      <c r="B2899" s="16"/>
      <c r="C2899" s="16"/>
      <c r="D2899" s="16"/>
      <c r="E2899" s="47"/>
      <c r="F2899" s="5"/>
    </row>
    <row r="2900" spans="1:6" x14ac:dyDescent="0.25">
      <c r="A2900" s="32"/>
      <c r="B2900" s="17"/>
      <c r="C2900" s="17"/>
      <c r="D2900" s="17"/>
      <c r="E2900" s="28"/>
      <c r="F2900" s="33"/>
    </row>
    <row r="2901" spans="1:6" x14ac:dyDescent="0.25">
      <c r="A2901" s="91" t="s">
        <v>597</v>
      </c>
      <c r="B2901" s="16" t="s">
        <v>381</v>
      </c>
      <c r="C2901" s="16"/>
      <c r="D2901" s="16">
        <v>38</v>
      </c>
      <c r="E2901" s="45">
        <f>SUM(D2901:D2904)</f>
        <v>47</v>
      </c>
      <c r="F2901" s="3">
        <v>6</v>
      </c>
    </row>
    <row r="2902" spans="1:6" x14ac:dyDescent="0.25">
      <c r="A2902" s="92"/>
      <c r="B2902" s="16" t="s">
        <v>47</v>
      </c>
      <c r="C2902" s="16" t="s">
        <v>327</v>
      </c>
      <c r="D2902" s="16">
        <v>3</v>
      </c>
      <c r="E2902" s="46"/>
      <c r="F2902" s="4"/>
    </row>
    <row r="2903" spans="1:6" x14ac:dyDescent="0.25">
      <c r="A2903" s="92"/>
      <c r="B2903" s="16" t="s">
        <v>17</v>
      </c>
      <c r="C2903" s="16" t="s">
        <v>18</v>
      </c>
      <c r="D2903" s="16">
        <v>6</v>
      </c>
      <c r="E2903" s="46"/>
      <c r="F2903" s="4"/>
    </row>
    <row r="2904" spans="1:6" x14ac:dyDescent="0.25">
      <c r="A2904" s="93"/>
      <c r="B2904" s="16"/>
      <c r="C2904" s="16"/>
      <c r="D2904" s="16"/>
      <c r="E2904" s="47"/>
      <c r="F2904" s="5"/>
    </row>
    <row r="2905" spans="1:6" x14ac:dyDescent="0.25">
      <c r="A2905" s="32"/>
      <c r="B2905" s="17"/>
      <c r="C2905" s="17"/>
      <c r="D2905" s="17"/>
      <c r="E2905" s="28"/>
      <c r="F2905" s="33"/>
    </row>
    <row r="2906" spans="1:6" x14ac:dyDescent="0.25">
      <c r="A2906" s="91" t="s">
        <v>598</v>
      </c>
      <c r="B2906" s="16"/>
      <c r="C2906" s="16"/>
      <c r="D2906" s="16"/>
      <c r="E2906" s="45">
        <f>SUM(D2906:D2909)</f>
        <v>0</v>
      </c>
      <c r="F2906" s="3">
        <v>0</v>
      </c>
    </row>
    <row r="2907" spans="1:6" x14ac:dyDescent="0.25">
      <c r="A2907" s="92"/>
      <c r="B2907" s="16"/>
      <c r="C2907" s="16"/>
      <c r="D2907" s="16"/>
      <c r="E2907" s="46"/>
      <c r="F2907" s="4"/>
    </row>
    <row r="2908" spans="1:6" x14ac:dyDescent="0.25">
      <c r="A2908" s="92"/>
      <c r="B2908" s="16"/>
      <c r="C2908" s="16"/>
      <c r="D2908" s="16"/>
      <c r="E2908" s="46"/>
      <c r="F2908" s="4"/>
    </row>
    <row r="2909" spans="1:6" x14ac:dyDescent="0.25">
      <c r="A2909" s="93"/>
      <c r="B2909" s="16"/>
      <c r="C2909" s="16"/>
      <c r="D2909" s="16"/>
      <c r="E2909" s="47"/>
      <c r="F2909" s="5"/>
    </row>
    <row r="2910" spans="1:6" x14ac:dyDescent="0.25">
      <c r="A2910" s="32"/>
      <c r="B2910" s="17"/>
      <c r="C2910" s="17"/>
      <c r="D2910" s="17"/>
      <c r="E2910" s="28"/>
      <c r="F2910" s="33"/>
    </row>
    <row r="2911" spans="1:6" x14ac:dyDescent="0.25">
      <c r="A2911" s="91" t="s">
        <v>599</v>
      </c>
      <c r="B2911" s="16" t="s">
        <v>381</v>
      </c>
      <c r="C2911" s="16" t="s">
        <v>24</v>
      </c>
      <c r="D2911" s="16">
        <v>40</v>
      </c>
      <c r="E2911" s="45">
        <f>SUM(D2911:D2914)</f>
        <v>80</v>
      </c>
      <c r="F2911" s="3">
        <v>6</v>
      </c>
    </row>
    <row r="2912" spans="1:6" x14ac:dyDescent="0.25">
      <c r="A2912" s="92"/>
      <c r="B2912" s="16" t="s">
        <v>507</v>
      </c>
      <c r="C2912" s="16" t="s">
        <v>24</v>
      </c>
      <c r="D2912" s="16">
        <v>40</v>
      </c>
      <c r="E2912" s="46"/>
      <c r="F2912" s="4"/>
    </row>
    <row r="2913" spans="1:6" x14ac:dyDescent="0.25">
      <c r="A2913" s="92"/>
      <c r="B2913" s="16"/>
      <c r="C2913" s="16"/>
      <c r="D2913" s="16"/>
      <c r="E2913" s="46"/>
      <c r="F2913" s="4"/>
    </row>
    <row r="2914" spans="1:6" x14ac:dyDescent="0.25">
      <c r="A2914" s="93"/>
      <c r="B2914" s="16"/>
      <c r="C2914" s="16"/>
      <c r="D2914" s="16"/>
      <c r="E2914" s="47"/>
      <c r="F2914" s="5"/>
    </row>
    <row r="2915" spans="1:6" x14ac:dyDescent="0.25">
      <c r="A2915" s="32"/>
      <c r="B2915" s="17"/>
      <c r="C2915" s="17"/>
      <c r="D2915" s="17"/>
      <c r="E2915" s="28"/>
      <c r="F2915" s="33"/>
    </row>
    <row r="2916" spans="1:6" x14ac:dyDescent="0.25">
      <c r="A2916" s="91" t="s">
        <v>600</v>
      </c>
      <c r="B2916" s="16" t="s">
        <v>10</v>
      </c>
      <c r="C2916" s="16" t="s">
        <v>24</v>
      </c>
      <c r="D2916" s="16">
        <v>12</v>
      </c>
      <c r="E2916" s="45">
        <f>SUM(D2916:D2919)</f>
        <v>12</v>
      </c>
      <c r="F2916" s="3">
        <v>0</v>
      </c>
    </row>
    <row r="2917" spans="1:6" x14ac:dyDescent="0.25">
      <c r="A2917" s="92"/>
      <c r="B2917" s="16"/>
      <c r="C2917" s="16"/>
      <c r="D2917" s="16"/>
      <c r="E2917" s="46"/>
      <c r="F2917" s="4"/>
    </row>
    <row r="2918" spans="1:6" x14ac:dyDescent="0.25">
      <c r="A2918" s="92"/>
      <c r="B2918" s="16"/>
      <c r="C2918" s="16"/>
      <c r="D2918" s="16"/>
      <c r="E2918" s="46"/>
      <c r="F2918" s="4"/>
    </row>
    <row r="2919" spans="1:6" x14ac:dyDescent="0.25">
      <c r="A2919" s="93"/>
      <c r="B2919" s="16"/>
      <c r="C2919" s="16"/>
      <c r="D2919" s="16"/>
      <c r="E2919" s="47"/>
      <c r="F2919" s="5"/>
    </row>
    <row r="2920" spans="1:6" x14ac:dyDescent="0.25">
      <c r="A2920" s="32"/>
      <c r="B2920" s="17"/>
      <c r="C2920" s="17"/>
      <c r="D2920" s="17"/>
      <c r="E2920" s="28"/>
      <c r="F2920" s="33"/>
    </row>
    <row r="2921" spans="1:6" x14ac:dyDescent="0.25">
      <c r="A2921" s="95"/>
      <c r="B2921" s="25"/>
      <c r="C2921" s="25"/>
      <c r="D2921" s="25"/>
      <c r="E2921" s="45">
        <f>SUM(D2921:D2924)</f>
        <v>0</v>
      </c>
      <c r="F2921" s="6">
        <v>0</v>
      </c>
    </row>
    <row r="2922" spans="1:6" x14ac:dyDescent="0.25">
      <c r="A2922" s="96"/>
      <c r="B2922" s="25"/>
      <c r="C2922" s="25"/>
      <c r="D2922" s="25"/>
      <c r="E2922" s="46"/>
      <c r="F2922" s="7"/>
    </row>
    <row r="2923" spans="1:6" x14ac:dyDescent="0.25">
      <c r="A2923" s="96"/>
      <c r="B2923" s="25"/>
      <c r="C2923" s="25"/>
      <c r="D2923" s="25"/>
      <c r="E2923" s="46"/>
      <c r="F2923" s="7"/>
    </row>
    <row r="2924" spans="1:6" x14ac:dyDescent="0.25">
      <c r="A2924" s="97"/>
      <c r="B2924" s="25"/>
      <c r="C2924" s="25"/>
      <c r="D2924" s="25"/>
      <c r="E2924" s="47"/>
      <c r="F2924" s="8"/>
    </row>
    <row r="2925" spans="1:6" x14ac:dyDescent="0.25">
      <c r="A2925" s="32"/>
      <c r="B2925" s="17"/>
      <c r="C2925" s="17"/>
      <c r="D2925" s="17"/>
      <c r="E2925" s="28"/>
      <c r="F2925" s="33"/>
    </row>
    <row r="2926" spans="1:6" x14ac:dyDescent="0.25">
      <c r="A2926" s="91" t="s">
        <v>601</v>
      </c>
      <c r="B2926" s="16" t="s">
        <v>381</v>
      </c>
      <c r="C2926" s="16" t="s">
        <v>24</v>
      </c>
      <c r="D2926" s="16">
        <v>40</v>
      </c>
      <c r="E2926" s="45">
        <f>SUM(D2926:D2929)</f>
        <v>80</v>
      </c>
      <c r="F2926" s="3">
        <v>6</v>
      </c>
    </row>
    <row r="2927" spans="1:6" x14ac:dyDescent="0.25">
      <c r="A2927" s="92"/>
      <c r="B2927" s="16" t="s">
        <v>507</v>
      </c>
      <c r="C2927" s="16" t="s">
        <v>24</v>
      </c>
      <c r="D2927" s="16">
        <v>40</v>
      </c>
      <c r="E2927" s="46"/>
      <c r="F2927" s="4"/>
    </row>
    <row r="2928" spans="1:6" x14ac:dyDescent="0.25">
      <c r="A2928" s="92"/>
      <c r="B2928" s="16"/>
      <c r="C2928" s="16"/>
      <c r="D2928" s="16"/>
      <c r="E2928" s="46"/>
      <c r="F2928" s="4"/>
    </row>
    <row r="2929" spans="1:6" x14ac:dyDescent="0.25">
      <c r="A2929" s="93"/>
      <c r="B2929" s="16"/>
      <c r="C2929" s="16"/>
      <c r="D2929" s="16"/>
      <c r="E2929" s="47"/>
      <c r="F2929" s="5"/>
    </row>
    <row r="2930" spans="1:6" x14ac:dyDescent="0.25">
      <c r="A2930" s="32"/>
      <c r="B2930" s="17"/>
      <c r="C2930" s="17"/>
      <c r="D2930" s="17"/>
      <c r="E2930" s="28"/>
      <c r="F2930" s="33"/>
    </row>
    <row r="2931" spans="1:6" x14ac:dyDescent="0.25">
      <c r="A2931" s="91" t="s">
        <v>602</v>
      </c>
      <c r="B2931" s="16"/>
      <c r="C2931" s="16"/>
      <c r="D2931" s="16"/>
      <c r="E2931" s="45">
        <f>SUM(D2931:D2934)</f>
        <v>0</v>
      </c>
      <c r="F2931" s="3">
        <v>0</v>
      </c>
    </row>
    <row r="2932" spans="1:6" x14ac:dyDescent="0.25">
      <c r="A2932" s="92"/>
      <c r="B2932" s="16"/>
      <c r="C2932" s="16"/>
      <c r="D2932" s="16"/>
      <c r="E2932" s="46"/>
      <c r="F2932" s="4"/>
    </row>
    <row r="2933" spans="1:6" x14ac:dyDescent="0.25">
      <c r="A2933" s="92"/>
      <c r="B2933" s="16"/>
      <c r="C2933" s="16"/>
      <c r="D2933" s="16"/>
      <c r="E2933" s="46"/>
      <c r="F2933" s="4"/>
    </row>
    <row r="2934" spans="1:6" x14ac:dyDescent="0.25">
      <c r="A2934" s="93"/>
      <c r="B2934" s="16"/>
      <c r="C2934" s="16"/>
      <c r="D2934" s="16"/>
      <c r="E2934" s="47"/>
      <c r="F2934" s="5"/>
    </row>
    <row r="2935" spans="1:6" x14ac:dyDescent="0.25">
      <c r="A2935" s="32"/>
      <c r="B2935" s="17"/>
      <c r="C2935" s="17"/>
      <c r="D2935" s="17"/>
      <c r="E2935" s="28"/>
      <c r="F2935" s="33"/>
    </row>
    <row r="2936" spans="1:6" x14ac:dyDescent="0.25">
      <c r="A2936" s="91" t="s">
        <v>603</v>
      </c>
      <c r="B2936" s="16" t="s">
        <v>381</v>
      </c>
      <c r="C2936" s="16" t="s">
        <v>24</v>
      </c>
      <c r="D2936" s="16">
        <v>40</v>
      </c>
      <c r="E2936" s="45">
        <f>SUM(D2936:D2939)</f>
        <v>80</v>
      </c>
      <c r="F2936" s="3">
        <v>6</v>
      </c>
    </row>
    <row r="2937" spans="1:6" x14ac:dyDescent="0.25">
      <c r="A2937" s="92"/>
      <c r="B2937" s="16" t="s">
        <v>507</v>
      </c>
      <c r="C2937" s="16" t="s">
        <v>24</v>
      </c>
      <c r="D2937" s="16">
        <v>40</v>
      </c>
      <c r="E2937" s="46"/>
      <c r="F2937" s="4"/>
    </row>
    <row r="2938" spans="1:6" x14ac:dyDescent="0.25">
      <c r="A2938" s="92"/>
      <c r="B2938" s="16"/>
      <c r="C2938" s="16"/>
      <c r="D2938" s="16"/>
      <c r="E2938" s="46"/>
      <c r="F2938" s="4"/>
    </row>
    <row r="2939" spans="1:6" x14ac:dyDescent="0.25">
      <c r="A2939" s="93"/>
      <c r="B2939" s="16"/>
      <c r="C2939" s="16"/>
      <c r="D2939" s="16"/>
      <c r="E2939" s="47"/>
      <c r="F2939" s="5"/>
    </row>
    <row r="2940" spans="1:6" x14ac:dyDescent="0.25">
      <c r="A2940" s="32"/>
      <c r="B2940" s="17"/>
      <c r="C2940" s="17"/>
      <c r="D2940" s="17"/>
      <c r="E2940" s="28"/>
      <c r="F2940" s="33"/>
    </row>
    <row r="2941" spans="1:6" x14ac:dyDescent="0.25">
      <c r="A2941" s="91" t="s">
        <v>604</v>
      </c>
      <c r="B2941" s="16" t="s">
        <v>381</v>
      </c>
      <c r="C2941" s="16" t="s">
        <v>24</v>
      </c>
      <c r="D2941" s="16">
        <v>40</v>
      </c>
      <c r="E2941" s="45">
        <f>SUM(D2941:D2944)</f>
        <v>80</v>
      </c>
      <c r="F2941" s="3">
        <v>6</v>
      </c>
    </row>
    <row r="2942" spans="1:6" x14ac:dyDescent="0.25">
      <c r="A2942" s="92"/>
      <c r="B2942" s="16" t="s">
        <v>507</v>
      </c>
      <c r="C2942" s="16" t="s">
        <v>24</v>
      </c>
      <c r="D2942" s="16">
        <v>40</v>
      </c>
      <c r="E2942" s="46"/>
      <c r="F2942" s="4"/>
    </row>
    <row r="2943" spans="1:6" x14ac:dyDescent="0.25">
      <c r="A2943" s="92"/>
      <c r="B2943" s="16"/>
      <c r="C2943" s="16"/>
      <c r="D2943" s="16"/>
      <c r="E2943" s="46"/>
      <c r="F2943" s="4"/>
    </row>
    <row r="2944" spans="1:6" x14ac:dyDescent="0.25">
      <c r="A2944" s="93"/>
      <c r="B2944" s="16"/>
      <c r="C2944" s="16"/>
      <c r="D2944" s="16"/>
      <c r="E2944" s="47"/>
      <c r="F2944" s="5"/>
    </row>
    <row r="2945" spans="1:6" x14ac:dyDescent="0.25">
      <c r="A2945" s="32"/>
      <c r="B2945" s="17"/>
      <c r="C2945" s="17"/>
      <c r="D2945" s="17"/>
      <c r="E2945" s="28"/>
      <c r="F2945" s="33"/>
    </row>
    <row r="2946" spans="1:6" x14ac:dyDescent="0.25">
      <c r="A2946" s="91" t="s">
        <v>605</v>
      </c>
      <c r="B2946" s="16"/>
      <c r="C2946" s="16"/>
      <c r="D2946" s="16"/>
      <c r="E2946" s="45">
        <f>SUM(D2946:D2949)</f>
        <v>0</v>
      </c>
      <c r="F2946" s="3">
        <v>0</v>
      </c>
    </row>
    <row r="2947" spans="1:6" x14ac:dyDescent="0.25">
      <c r="A2947" s="92"/>
      <c r="B2947" s="16"/>
      <c r="C2947" s="16"/>
      <c r="D2947" s="16"/>
      <c r="E2947" s="46"/>
      <c r="F2947" s="4"/>
    </row>
    <row r="2948" spans="1:6" x14ac:dyDescent="0.25">
      <c r="A2948" s="92"/>
      <c r="B2948" s="16"/>
      <c r="C2948" s="16"/>
      <c r="D2948" s="16"/>
      <c r="E2948" s="46"/>
      <c r="F2948" s="4"/>
    </row>
    <row r="2949" spans="1:6" x14ac:dyDescent="0.25">
      <c r="A2949" s="93"/>
      <c r="B2949" s="16"/>
      <c r="C2949" s="16"/>
      <c r="D2949" s="16"/>
      <c r="E2949" s="47"/>
      <c r="F2949" s="5"/>
    </row>
    <row r="2950" spans="1:6" x14ac:dyDescent="0.25">
      <c r="A2950" s="32"/>
      <c r="B2950" s="17"/>
      <c r="C2950" s="17"/>
      <c r="D2950" s="17"/>
      <c r="E2950" s="28"/>
      <c r="F2950" s="33"/>
    </row>
    <row r="2951" spans="1:6" x14ac:dyDescent="0.25">
      <c r="A2951" s="91" t="s">
        <v>606</v>
      </c>
      <c r="B2951" s="16" t="s">
        <v>381</v>
      </c>
      <c r="C2951" s="16" t="s">
        <v>24</v>
      </c>
      <c r="D2951" s="16">
        <v>40</v>
      </c>
      <c r="E2951" s="45">
        <f>SUM(D2951:D2954)</f>
        <v>80</v>
      </c>
      <c r="F2951" s="3">
        <v>6</v>
      </c>
    </row>
    <row r="2952" spans="1:6" x14ac:dyDescent="0.25">
      <c r="A2952" s="92"/>
      <c r="B2952" s="16" t="s">
        <v>507</v>
      </c>
      <c r="C2952" s="16" t="s">
        <v>24</v>
      </c>
      <c r="D2952" s="16">
        <v>40</v>
      </c>
      <c r="E2952" s="46"/>
      <c r="F2952" s="4"/>
    </row>
    <row r="2953" spans="1:6" x14ac:dyDescent="0.25">
      <c r="A2953" s="92"/>
      <c r="B2953" s="16"/>
      <c r="C2953" s="16"/>
      <c r="D2953" s="16"/>
      <c r="E2953" s="46"/>
      <c r="F2953" s="4"/>
    </row>
    <row r="2954" spans="1:6" x14ac:dyDescent="0.25">
      <c r="A2954" s="93"/>
      <c r="B2954" s="16"/>
      <c r="C2954" s="16"/>
      <c r="D2954" s="16"/>
      <c r="E2954" s="47"/>
      <c r="F2954" s="5"/>
    </row>
    <row r="2955" spans="1:6" x14ac:dyDescent="0.25">
      <c r="A2955" s="32"/>
      <c r="B2955" s="17"/>
      <c r="C2955" s="17"/>
      <c r="D2955" s="17"/>
      <c r="E2955" s="28"/>
      <c r="F2955" s="33"/>
    </row>
    <row r="2956" spans="1:6" x14ac:dyDescent="0.25">
      <c r="A2956" s="91" t="s">
        <v>607</v>
      </c>
      <c r="B2956" s="16" t="s">
        <v>10</v>
      </c>
      <c r="C2956" s="16" t="s">
        <v>24</v>
      </c>
      <c r="D2956" s="16">
        <v>12</v>
      </c>
      <c r="E2956" s="45">
        <f>SUM(D2956:D2959)</f>
        <v>12</v>
      </c>
      <c r="F2956" s="3">
        <v>0</v>
      </c>
    </row>
    <row r="2957" spans="1:6" x14ac:dyDescent="0.25">
      <c r="A2957" s="92"/>
      <c r="B2957" s="16"/>
      <c r="C2957" s="16"/>
      <c r="D2957" s="16"/>
      <c r="E2957" s="46"/>
      <c r="F2957" s="4"/>
    </row>
    <row r="2958" spans="1:6" x14ac:dyDescent="0.25">
      <c r="A2958" s="92"/>
      <c r="B2958" s="16"/>
      <c r="C2958" s="16"/>
      <c r="D2958" s="16"/>
      <c r="E2958" s="46"/>
      <c r="F2958" s="4"/>
    </row>
    <row r="2959" spans="1:6" x14ac:dyDescent="0.25">
      <c r="A2959" s="93"/>
      <c r="B2959" s="16"/>
      <c r="C2959" s="16"/>
      <c r="D2959" s="16"/>
      <c r="E2959" s="47"/>
      <c r="F2959" s="5"/>
    </row>
    <row r="2960" spans="1:6" x14ac:dyDescent="0.25">
      <c r="A2960" s="32"/>
      <c r="B2960" s="17"/>
      <c r="C2960" s="17"/>
      <c r="D2960" s="17"/>
      <c r="E2960" s="28"/>
      <c r="F2960" s="33"/>
    </row>
    <row r="2961" spans="1:6" x14ac:dyDescent="0.25">
      <c r="A2961" s="91" t="s">
        <v>608</v>
      </c>
      <c r="B2961" s="16" t="s">
        <v>47</v>
      </c>
      <c r="C2961" s="16" t="s">
        <v>300</v>
      </c>
      <c r="D2961" s="16">
        <v>2</v>
      </c>
      <c r="E2961" s="45">
        <f>SUM(D2961:D2964)</f>
        <v>42</v>
      </c>
      <c r="F2961" s="3">
        <v>6</v>
      </c>
    </row>
    <row r="2962" spans="1:6" x14ac:dyDescent="0.25">
      <c r="A2962" s="92"/>
      <c r="B2962" s="16" t="s">
        <v>507</v>
      </c>
      <c r="C2962" s="16" t="s">
        <v>24</v>
      </c>
      <c r="D2962" s="16">
        <v>40</v>
      </c>
      <c r="E2962" s="46"/>
      <c r="F2962" s="4"/>
    </row>
    <row r="2963" spans="1:6" x14ac:dyDescent="0.25">
      <c r="A2963" s="92"/>
      <c r="B2963" s="16"/>
      <c r="C2963" s="16"/>
      <c r="D2963" s="16"/>
      <c r="E2963" s="46"/>
      <c r="F2963" s="4"/>
    </row>
    <row r="2964" spans="1:6" x14ac:dyDescent="0.25">
      <c r="A2964" s="93"/>
      <c r="B2964" s="16"/>
      <c r="C2964" s="16"/>
      <c r="D2964" s="16"/>
      <c r="E2964" s="47"/>
      <c r="F2964" s="5"/>
    </row>
    <row r="2965" spans="1:6" x14ac:dyDescent="0.25">
      <c r="A2965" s="32"/>
      <c r="B2965" s="17"/>
      <c r="C2965" s="17"/>
      <c r="D2965" s="17"/>
      <c r="E2965" s="28"/>
      <c r="F2965" s="33"/>
    </row>
    <row r="2966" spans="1:6" x14ac:dyDescent="0.25">
      <c r="A2966" s="91" t="s">
        <v>609</v>
      </c>
      <c r="B2966" s="16" t="s">
        <v>10</v>
      </c>
      <c r="C2966" s="16" t="s">
        <v>11</v>
      </c>
      <c r="D2966" s="16">
        <v>14</v>
      </c>
      <c r="E2966" s="45">
        <f>SUM(D2966:D2969)</f>
        <v>54</v>
      </c>
      <c r="F2966" s="3">
        <v>6</v>
      </c>
    </row>
    <row r="2967" spans="1:6" x14ac:dyDescent="0.25">
      <c r="A2967" s="92"/>
      <c r="B2967" s="16" t="s">
        <v>507</v>
      </c>
      <c r="C2967" s="16" t="s">
        <v>24</v>
      </c>
      <c r="D2967" s="16">
        <v>40</v>
      </c>
      <c r="E2967" s="46"/>
      <c r="F2967" s="4"/>
    </row>
    <row r="2968" spans="1:6" x14ac:dyDescent="0.25">
      <c r="A2968" s="92"/>
      <c r="B2968" s="16"/>
      <c r="C2968" s="16"/>
      <c r="D2968" s="16"/>
      <c r="E2968" s="46"/>
      <c r="F2968" s="4"/>
    </row>
    <row r="2969" spans="1:6" x14ac:dyDescent="0.25">
      <c r="A2969" s="93"/>
      <c r="B2969" s="16"/>
      <c r="C2969" s="16"/>
      <c r="D2969" s="16"/>
      <c r="E2969" s="47"/>
      <c r="F2969" s="5"/>
    </row>
    <row r="2970" spans="1:6" x14ac:dyDescent="0.25">
      <c r="A2970" s="32"/>
      <c r="B2970" s="17"/>
      <c r="C2970" s="17"/>
      <c r="D2970" s="17"/>
      <c r="E2970" s="28"/>
      <c r="F2970" s="33"/>
    </row>
    <row r="2971" spans="1:6" x14ac:dyDescent="0.25">
      <c r="A2971" s="91" t="s">
        <v>610</v>
      </c>
      <c r="B2971" s="16"/>
      <c r="C2971" s="16"/>
      <c r="D2971" s="16"/>
      <c r="E2971" s="45">
        <f>SUM(D2971:D2974)</f>
        <v>0</v>
      </c>
      <c r="F2971" s="3">
        <v>0</v>
      </c>
    </row>
    <row r="2972" spans="1:6" x14ac:dyDescent="0.25">
      <c r="A2972" s="92"/>
      <c r="B2972" s="16"/>
      <c r="C2972" s="16"/>
      <c r="D2972" s="16"/>
      <c r="E2972" s="46"/>
      <c r="F2972" s="4"/>
    </row>
    <row r="2973" spans="1:6" x14ac:dyDescent="0.25">
      <c r="A2973" s="92"/>
      <c r="B2973" s="16"/>
      <c r="C2973" s="16"/>
      <c r="D2973" s="16"/>
      <c r="E2973" s="46"/>
      <c r="F2973" s="4"/>
    </row>
    <row r="2974" spans="1:6" x14ac:dyDescent="0.25">
      <c r="A2974" s="93"/>
      <c r="B2974" s="16"/>
      <c r="C2974" s="16"/>
      <c r="D2974" s="16"/>
      <c r="E2974" s="47"/>
      <c r="F2974" s="5"/>
    </row>
    <row r="2975" spans="1:6" x14ac:dyDescent="0.25">
      <c r="A2975" s="32"/>
      <c r="B2975" s="17"/>
      <c r="C2975" s="17"/>
      <c r="D2975" s="17"/>
      <c r="E2975" s="28"/>
      <c r="F2975" s="33"/>
    </row>
    <row r="2976" spans="1:6" x14ac:dyDescent="0.25">
      <c r="A2976" s="91" t="s">
        <v>219</v>
      </c>
      <c r="B2976" s="16" t="s">
        <v>507</v>
      </c>
      <c r="C2976" s="16" t="s">
        <v>24</v>
      </c>
      <c r="D2976" s="16">
        <v>40</v>
      </c>
      <c r="E2976" s="45">
        <f>SUM(D2976:D2979)</f>
        <v>40</v>
      </c>
      <c r="F2976" s="3">
        <v>6</v>
      </c>
    </row>
    <row r="2977" spans="1:6" x14ac:dyDescent="0.25">
      <c r="A2977" s="92"/>
      <c r="B2977" s="16"/>
      <c r="C2977" s="16"/>
      <c r="D2977" s="16"/>
      <c r="E2977" s="46"/>
      <c r="F2977" s="4"/>
    </row>
    <row r="2978" spans="1:6" x14ac:dyDescent="0.25">
      <c r="A2978" s="92"/>
      <c r="B2978" s="16"/>
      <c r="C2978" s="16"/>
      <c r="D2978" s="16"/>
      <c r="E2978" s="46"/>
      <c r="F2978" s="4"/>
    </row>
    <row r="2979" spans="1:6" x14ac:dyDescent="0.25">
      <c r="A2979" s="93"/>
      <c r="B2979" s="16"/>
      <c r="C2979" s="16"/>
      <c r="D2979" s="16"/>
      <c r="E2979" s="47"/>
      <c r="F2979" s="5"/>
    </row>
    <row r="2980" spans="1:6" x14ac:dyDescent="0.25">
      <c r="A2980" s="32"/>
      <c r="B2980" s="17"/>
      <c r="C2980" s="17"/>
      <c r="D2980" s="17"/>
      <c r="E2980" s="28"/>
      <c r="F2980" s="33"/>
    </row>
    <row r="2981" spans="1:6" x14ac:dyDescent="0.25">
      <c r="A2981" s="91" t="s">
        <v>611</v>
      </c>
      <c r="B2981" s="16"/>
      <c r="C2981" s="16"/>
      <c r="D2981" s="16"/>
      <c r="E2981" s="45">
        <f>SUM(D2981:D2984)</f>
        <v>0</v>
      </c>
      <c r="F2981" s="3">
        <v>0</v>
      </c>
    </row>
    <row r="2982" spans="1:6" x14ac:dyDescent="0.25">
      <c r="A2982" s="92"/>
      <c r="B2982" s="16"/>
      <c r="C2982" s="16"/>
      <c r="D2982" s="16"/>
      <c r="E2982" s="46"/>
      <c r="F2982" s="4"/>
    </row>
    <row r="2983" spans="1:6" x14ac:dyDescent="0.25">
      <c r="A2983" s="92"/>
      <c r="B2983" s="16"/>
      <c r="C2983" s="16"/>
      <c r="D2983" s="16"/>
      <c r="E2983" s="46"/>
      <c r="F2983" s="4"/>
    </row>
    <row r="2984" spans="1:6" x14ac:dyDescent="0.25">
      <c r="A2984" s="93"/>
      <c r="B2984" s="16"/>
      <c r="C2984" s="16"/>
      <c r="D2984" s="16"/>
      <c r="E2984" s="47"/>
      <c r="F2984" s="5"/>
    </row>
    <row r="2985" spans="1:6" x14ac:dyDescent="0.25">
      <c r="A2985" s="32"/>
      <c r="B2985" s="17"/>
      <c r="C2985" s="17"/>
      <c r="D2985" s="17"/>
      <c r="E2985" s="28"/>
      <c r="F2985" s="33"/>
    </row>
    <row r="2986" spans="1:6" x14ac:dyDescent="0.25">
      <c r="A2986" s="91" t="s">
        <v>612</v>
      </c>
      <c r="B2986" s="16" t="s">
        <v>10</v>
      </c>
      <c r="C2986" s="16" t="s">
        <v>11</v>
      </c>
      <c r="D2986" s="16">
        <v>13</v>
      </c>
      <c r="E2986" s="45">
        <f>SUM(D2986:D2989)</f>
        <v>13</v>
      </c>
      <c r="F2986" s="3">
        <v>1</v>
      </c>
    </row>
    <row r="2987" spans="1:6" x14ac:dyDescent="0.25">
      <c r="A2987" s="92"/>
      <c r="B2987" s="16"/>
      <c r="C2987" s="16"/>
      <c r="D2987" s="16"/>
      <c r="E2987" s="46"/>
      <c r="F2987" s="4"/>
    </row>
    <row r="2988" spans="1:6" x14ac:dyDescent="0.25">
      <c r="A2988" s="92"/>
      <c r="B2988" s="16"/>
      <c r="C2988" s="16"/>
      <c r="D2988" s="16"/>
      <c r="E2988" s="46"/>
      <c r="F2988" s="4"/>
    </row>
    <row r="2989" spans="1:6" x14ac:dyDescent="0.25">
      <c r="A2989" s="93"/>
      <c r="B2989" s="16"/>
      <c r="C2989" s="16"/>
      <c r="D2989" s="16"/>
      <c r="E2989" s="47"/>
      <c r="F2989" s="5"/>
    </row>
    <row r="2990" spans="1:6" x14ac:dyDescent="0.25">
      <c r="A2990" s="32"/>
      <c r="B2990" s="17"/>
      <c r="C2990" s="17"/>
      <c r="D2990" s="17"/>
      <c r="E2990" s="28"/>
      <c r="F2990" s="33"/>
    </row>
    <row r="2991" spans="1:6" x14ac:dyDescent="0.25">
      <c r="A2991" s="91" t="s">
        <v>613</v>
      </c>
      <c r="B2991" s="16" t="s">
        <v>507</v>
      </c>
      <c r="C2991" s="16" t="s">
        <v>24</v>
      </c>
      <c r="D2991" s="16">
        <v>40</v>
      </c>
      <c r="E2991" s="45">
        <f>SUM(D2991:D2994)</f>
        <v>40</v>
      </c>
      <c r="F2991" s="3">
        <v>6</v>
      </c>
    </row>
    <row r="2992" spans="1:6" x14ac:dyDescent="0.25">
      <c r="A2992" s="92"/>
      <c r="B2992" s="16"/>
      <c r="C2992" s="16"/>
      <c r="D2992" s="16"/>
      <c r="E2992" s="46"/>
      <c r="F2992" s="4"/>
    </row>
    <row r="2993" spans="1:6" x14ac:dyDescent="0.25">
      <c r="A2993" s="92"/>
      <c r="B2993" s="16"/>
      <c r="C2993" s="16"/>
      <c r="D2993" s="16"/>
      <c r="E2993" s="46"/>
      <c r="F2993" s="4"/>
    </row>
    <row r="2994" spans="1:6" x14ac:dyDescent="0.25">
      <c r="A2994" s="93"/>
      <c r="B2994" s="16"/>
      <c r="C2994" s="16"/>
      <c r="D2994" s="16"/>
      <c r="E2994" s="47"/>
      <c r="F2994" s="5"/>
    </row>
    <row r="2995" spans="1:6" x14ac:dyDescent="0.25">
      <c r="A2995" s="32"/>
      <c r="B2995" s="17"/>
      <c r="C2995" s="17"/>
      <c r="D2995" s="17"/>
      <c r="E2995" s="28"/>
      <c r="F2995" s="33"/>
    </row>
    <row r="2996" spans="1:6" x14ac:dyDescent="0.25">
      <c r="A2996" s="91" t="s">
        <v>614</v>
      </c>
      <c r="B2996" s="16" t="s">
        <v>47</v>
      </c>
      <c r="C2996" s="16" t="s">
        <v>184</v>
      </c>
      <c r="D2996" s="16">
        <v>4.5</v>
      </c>
      <c r="E2996" s="45">
        <f>SUM(D2996:D2999)</f>
        <v>64.5</v>
      </c>
      <c r="F2996" s="3">
        <v>6</v>
      </c>
    </row>
    <row r="2997" spans="1:6" x14ac:dyDescent="0.25">
      <c r="A2997" s="92"/>
      <c r="B2997" s="16" t="s">
        <v>47</v>
      </c>
      <c r="C2997" s="16" t="s">
        <v>615</v>
      </c>
      <c r="D2997" s="16">
        <v>6</v>
      </c>
      <c r="E2997" s="46"/>
      <c r="F2997" s="4"/>
    </row>
    <row r="2998" spans="1:6" x14ac:dyDescent="0.25">
      <c r="A2998" s="92"/>
      <c r="B2998" s="16" t="s">
        <v>10</v>
      </c>
      <c r="C2998" s="16" t="s">
        <v>11</v>
      </c>
      <c r="D2998" s="16">
        <v>14</v>
      </c>
      <c r="E2998" s="46"/>
      <c r="F2998" s="4"/>
    </row>
    <row r="2999" spans="1:6" x14ac:dyDescent="0.25">
      <c r="A2999" s="93"/>
      <c r="B2999" s="16" t="s">
        <v>507</v>
      </c>
      <c r="C2999" s="16" t="s">
        <v>24</v>
      </c>
      <c r="D2999" s="16">
        <v>40</v>
      </c>
      <c r="E2999" s="47"/>
      <c r="F2999" s="5"/>
    </row>
    <row r="3000" spans="1:6" x14ac:dyDescent="0.25">
      <c r="A3000" s="32"/>
      <c r="B3000" s="17"/>
      <c r="C3000" s="17"/>
      <c r="D3000" s="17"/>
      <c r="E3000" s="28"/>
      <c r="F3000" s="33"/>
    </row>
    <row r="3001" spans="1:6" x14ac:dyDescent="0.25">
      <c r="A3001" s="91" t="s">
        <v>616</v>
      </c>
      <c r="B3001" s="16" t="s">
        <v>47</v>
      </c>
      <c r="C3001" s="16" t="s">
        <v>184</v>
      </c>
      <c r="D3001" s="16">
        <v>6</v>
      </c>
      <c r="E3001" s="45">
        <f>SUM(D3001:D3004)</f>
        <v>46</v>
      </c>
      <c r="F3001" s="3">
        <v>6</v>
      </c>
    </row>
    <row r="3002" spans="1:6" x14ac:dyDescent="0.25">
      <c r="A3002" s="92"/>
      <c r="B3002" s="16" t="s">
        <v>507</v>
      </c>
      <c r="C3002" s="16" t="s">
        <v>24</v>
      </c>
      <c r="D3002" s="16">
        <v>40</v>
      </c>
      <c r="E3002" s="46"/>
      <c r="F3002" s="4"/>
    </row>
    <row r="3003" spans="1:6" x14ac:dyDescent="0.25">
      <c r="A3003" s="92"/>
      <c r="B3003" s="16"/>
      <c r="C3003" s="16"/>
      <c r="D3003" s="16"/>
      <c r="E3003" s="46"/>
      <c r="F3003" s="4"/>
    </row>
    <row r="3004" spans="1:6" x14ac:dyDescent="0.25">
      <c r="A3004" s="93"/>
      <c r="B3004" s="16"/>
      <c r="C3004" s="16"/>
      <c r="D3004" s="16"/>
      <c r="E3004" s="47"/>
      <c r="F3004" s="5"/>
    </row>
    <row r="3005" spans="1:6" x14ac:dyDescent="0.25">
      <c r="A3005" s="32"/>
      <c r="B3005" s="17"/>
      <c r="C3005" s="17"/>
      <c r="D3005" s="17"/>
      <c r="E3005" s="28"/>
      <c r="F3005" s="33"/>
    </row>
    <row r="3006" spans="1:6" x14ac:dyDescent="0.25">
      <c r="A3006" s="91" t="s">
        <v>617</v>
      </c>
      <c r="B3006" s="16" t="s">
        <v>10</v>
      </c>
      <c r="C3006" s="16" t="s">
        <v>11</v>
      </c>
      <c r="D3006" s="16">
        <v>14</v>
      </c>
      <c r="E3006" s="45">
        <f>SUM(D3006:D3009)</f>
        <v>14</v>
      </c>
      <c r="F3006" s="3">
        <v>2</v>
      </c>
    </row>
    <row r="3007" spans="1:6" x14ac:dyDescent="0.25">
      <c r="A3007" s="92"/>
      <c r="B3007" s="16"/>
      <c r="C3007" s="16"/>
      <c r="D3007" s="16"/>
      <c r="E3007" s="46"/>
      <c r="F3007" s="4"/>
    </row>
    <row r="3008" spans="1:6" x14ac:dyDescent="0.25">
      <c r="A3008" s="92"/>
      <c r="B3008" s="16"/>
      <c r="C3008" s="16"/>
      <c r="D3008" s="16"/>
      <c r="E3008" s="46"/>
      <c r="F3008" s="4"/>
    </row>
    <row r="3009" spans="1:6" x14ac:dyDescent="0.25">
      <c r="A3009" s="93"/>
      <c r="B3009" s="16"/>
      <c r="C3009" s="16"/>
      <c r="D3009" s="16"/>
      <c r="E3009" s="47"/>
      <c r="F3009" s="5"/>
    </row>
    <row r="3010" spans="1:6" x14ac:dyDescent="0.25">
      <c r="A3010" s="32"/>
      <c r="B3010" s="17"/>
      <c r="C3010" s="17"/>
      <c r="D3010" s="17"/>
      <c r="E3010" s="28"/>
      <c r="F3010" s="33"/>
    </row>
    <row r="3011" spans="1:6" x14ac:dyDescent="0.25">
      <c r="A3011" s="91" t="s">
        <v>618</v>
      </c>
      <c r="B3011" s="16"/>
      <c r="C3011" s="16"/>
      <c r="D3011" s="16"/>
      <c r="E3011" s="45">
        <f>SUM(D3011:D3014)</f>
        <v>0</v>
      </c>
      <c r="F3011" s="3">
        <v>0</v>
      </c>
    </row>
    <row r="3012" spans="1:6" x14ac:dyDescent="0.25">
      <c r="A3012" s="92"/>
      <c r="B3012" s="16"/>
      <c r="C3012" s="16"/>
      <c r="D3012" s="16"/>
      <c r="E3012" s="46"/>
      <c r="F3012" s="4"/>
    </row>
    <row r="3013" spans="1:6" x14ac:dyDescent="0.25">
      <c r="A3013" s="92"/>
      <c r="B3013" s="16"/>
      <c r="C3013" s="16"/>
      <c r="D3013" s="16"/>
      <c r="E3013" s="46"/>
      <c r="F3013" s="4"/>
    </row>
    <row r="3014" spans="1:6" x14ac:dyDescent="0.25">
      <c r="A3014" s="93"/>
      <c r="B3014" s="16"/>
      <c r="C3014" s="16"/>
      <c r="D3014" s="16"/>
      <c r="E3014" s="47"/>
      <c r="F3014" s="5"/>
    </row>
    <row r="3015" spans="1:6" x14ac:dyDescent="0.25">
      <c r="A3015" s="32"/>
      <c r="B3015" s="17"/>
      <c r="C3015" s="17"/>
      <c r="D3015" s="17"/>
      <c r="E3015" s="28"/>
      <c r="F3015" s="33"/>
    </row>
    <row r="3016" spans="1:6" x14ac:dyDescent="0.25">
      <c r="A3016" s="95" t="s">
        <v>619</v>
      </c>
      <c r="B3016" s="25"/>
      <c r="C3016" s="25"/>
      <c r="D3016" s="25"/>
      <c r="E3016" s="45">
        <f>SUM(D3016:D3019)</f>
        <v>0</v>
      </c>
      <c r="F3016" s="6">
        <v>0</v>
      </c>
    </row>
    <row r="3017" spans="1:6" x14ac:dyDescent="0.25">
      <c r="A3017" s="96"/>
      <c r="B3017" s="25"/>
      <c r="C3017" s="25"/>
      <c r="D3017" s="25"/>
      <c r="E3017" s="46"/>
      <c r="F3017" s="7"/>
    </row>
    <row r="3018" spans="1:6" x14ac:dyDescent="0.25">
      <c r="A3018" s="96"/>
      <c r="B3018" s="25"/>
      <c r="C3018" s="25"/>
      <c r="D3018" s="25"/>
      <c r="E3018" s="46"/>
      <c r="F3018" s="7"/>
    </row>
    <row r="3019" spans="1:6" x14ac:dyDescent="0.25">
      <c r="A3019" s="97"/>
      <c r="B3019" s="25"/>
      <c r="C3019" s="25"/>
      <c r="D3019" s="25"/>
      <c r="E3019" s="47"/>
      <c r="F3019" s="8"/>
    </row>
    <row r="3020" spans="1:6" x14ac:dyDescent="0.25">
      <c r="A3020" s="32"/>
      <c r="B3020" s="17"/>
      <c r="C3020" s="17"/>
      <c r="D3020" s="17"/>
      <c r="E3020" s="28"/>
      <c r="F3020" s="33"/>
    </row>
    <row r="3021" spans="1:6" x14ac:dyDescent="0.25">
      <c r="A3021" s="91" t="s">
        <v>620</v>
      </c>
      <c r="B3021" s="16" t="s">
        <v>507</v>
      </c>
      <c r="C3021" s="16" t="s">
        <v>24</v>
      </c>
      <c r="D3021" s="16">
        <v>40</v>
      </c>
      <c r="E3021" s="45">
        <f>SUM(D3021:D3024)</f>
        <v>40</v>
      </c>
      <c r="F3021" s="3">
        <v>6</v>
      </c>
    </row>
    <row r="3022" spans="1:6" x14ac:dyDescent="0.25">
      <c r="A3022" s="92"/>
      <c r="B3022" s="16"/>
      <c r="C3022" s="16"/>
      <c r="D3022" s="16"/>
      <c r="E3022" s="46"/>
      <c r="F3022" s="4"/>
    </row>
    <row r="3023" spans="1:6" x14ac:dyDescent="0.25">
      <c r="A3023" s="92"/>
      <c r="B3023" s="16"/>
      <c r="C3023" s="16"/>
      <c r="D3023" s="16"/>
      <c r="E3023" s="46"/>
      <c r="F3023" s="4"/>
    </row>
    <row r="3024" spans="1:6" x14ac:dyDescent="0.25">
      <c r="A3024" s="93"/>
      <c r="B3024" s="16"/>
      <c r="C3024" s="16"/>
      <c r="D3024" s="16"/>
      <c r="E3024" s="47"/>
      <c r="F3024" s="5"/>
    </row>
    <row r="3025" spans="1:6" x14ac:dyDescent="0.25">
      <c r="A3025" s="32"/>
      <c r="B3025" s="17"/>
      <c r="C3025" s="17"/>
      <c r="D3025" s="17"/>
      <c r="E3025" s="28"/>
      <c r="F3025" s="33"/>
    </row>
    <row r="3026" spans="1:6" x14ac:dyDescent="0.25">
      <c r="A3026" s="91" t="s">
        <v>621</v>
      </c>
      <c r="B3026" s="16"/>
      <c r="C3026" s="16"/>
      <c r="D3026" s="16"/>
      <c r="E3026" s="45">
        <f>SUM(D3026:D3029)</f>
        <v>0</v>
      </c>
      <c r="F3026" s="3">
        <v>0</v>
      </c>
    </row>
    <row r="3027" spans="1:6" x14ac:dyDescent="0.25">
      <c r="A3027" s="92"/>
      <c r="B3027" s="16"/>
      <c r="C3027" s="16"/>
      <c r="D3027" s="16"/>
      <c r="E3027" s="46"/>
      <c r="F3027" s="4"/>
    </row>
    <row r="3028" spans="1:6" x14ac:dyDescent="0.25">
      <c r="A3028" s="92"/>
      <c r="B3028" s="16"/>
      <c r="C3028" s="16"/>
      <c r="D3028" s="16"/>
      <c r="E3028" s="46"/>
      <c r="F3028" s="4"/>
    </row>
    <row r="3029" spans="1:6" x14ac:dyDescent="0.25">
      <c r="A3029" s="93"/>
      <c r="B3029" s="16"/>
      <c r="C3029" s="16"/>
      <c r="D3029" s="16"/>
      <c r="E3029" s="47"/>
      <c r="F3029" s="5"/>
    </row>
    <row r="3030" spans="1:6" x14ac:dyDescent="0.25">
      <c r="A3030" s="32"/>
      <c r="B3030" s="17"/>
      <c r="C3030" s="17"/>
      <c r="D3030" s="17"/>
      <c r="E3030" s="28"/>
      <c r="F3030" s="33"/>
    </row>
    <row r="3031" spans="1:6" x14ac:dyDescent="0.25">
      <c r="A3031" s="91" t="s">
        <v>622</v>
      </c>
      <c r="B3031" s="16"/>
      <c r="C3031" s="16"/>
      <c r="D3031" s="16"/>
      <c r="E3031" s="45">
        <f>SUM(D3031:D3034)</f>
        <v>0</v>
      </c>
      <c r="F3031" s="3">
        <v>0</v>
      </c>
    </row>
    <row r="3032" spans="1:6" x14ac:dyDescent="0.25">
      <c r="A3032" s="92"/>
      <c r="B3032" s="16"/>
      <c r="C3032" s="16"/>
      <c r="D3032" s="16"/>
      <c r="E3032" s="46"/>
      <c r="F3032" s="4"/>
    </row>
    <row r="3033" spans="1:6" x14ac:dyDescent="0.25">
      <c r="A3033" s="92"/>
      <c r="B3033" s="16"/>
      <c r="C3033" s="16"/>
      <c r="D3033" s="16"/>
      <c r="E3033" s="46"/>
      <c r="F3033" s="4"/>
    </row>
    <row r="3034" spans="1:6" x14ac:dyDescent="0.25">
      <c r="A3034" s="93"/>
      <c r="B3034" s="16"/>
      <c r="C3034" s="16"/>
      <c r="D3034" s="16"/>
      <c r="E3034" s="47"/>
      <c r="F3034" s="5"/>
    </row>
    <row r="3035" spans="1:6" x14ac:dyDescent="0.25">
      <c r="A3035" s="32"/>
      <c r="B3035" s="17"/>
      <c r="C3035" s="17"/>
      <c r="D3035" s="17"/>
      <c r="E3035" s="28"/>
      <c r="F3035" s="33"/>
    </row>
    <row r="3036" spans="1:6" x14ac:dyDescent="0.25">
      <c r="A3036" s="91" t="s">
        <v>623</v>
      </c>
      <c r="B3036" s="16"/>
      <c r="C3036" s="16"/>
      <c r="D3036" s="16"/>
      <c r="E3036" s="45">
        <f>SUM(D3036:D3039)</f>
        <v>0</v>
      </c>
      <c r="F3036" s="3">
        <v>0</v>
      </c>
    </row>
    <row r="3037" spans="1:6" x14ac:dyDescent="0.25">
      <c r="A3037" s="92"/>
      <c r="B3037" s="16"/>
      <c r="C3037" s="16"/>
      <c r="D3037" s="16"/>
      <c r="E3037" s="46"/>
      <c r="F3037" s="4"/>
    </row>
    <row r="3038" spans="1:6" x14ac:dyDescent="0.25">
      <c r="A3038" s="92"/>
      <c r="B3038" s="16"/>
      <c r="C3038" s="16"/>
      <c r="D3038" s="16"/>
      <c r="E3038" s="46"/>
      <c r="F3038" s="4"/>
    </row>
    <row r="3039" spans="1:6" x14ac:dyDescent="0.25">
      <c r="A3039" s="93"/>
      <c r="B3039" s="16"/>
      <c r="C3039" s="16"/>
      <c r="D3039" s="16"/>
      <c r="E3039" s="47"/>
      <c r="F3039" s="5"/>
    </row>
    <row r="3040" spans="1:6" x14ac:dyDescent="0.25">
      <c r="A3040" s="32"/>
      <c r="B3040" s="17"/>
      <c r="C3040" s="17"/>
      <c r="D3040" s="17"/>
      <c r="E3040" s="28"/>
      <c r="F3040" s="33"/>
    </row>
    <row r="3041" spans="1:6" x14ac:dyDescent="0.25">
      <c r="A3041" s="91" t="s">
        <v>624</v>
      </c>
      <c r="B3041" s="16"/>
      <c r="C3041" s="16"/>
      <c r="D3041" s="16"/>
      <c r="E3041" s="45">
        <f>SUM(D3041:D3044)</f>
        <v>0</v>
      </c>
      <c r="F3041" s="3">
        <v>0</v>
      </c>
    </row>
    <row r="3042" spans="1:6" x14ac:dyDescent="0.25">
      <c r="A3042" s="92"/>
      <c r="B3042" s="16"/>
      <c r="C3042" s="16"/>
      <c r="D3042" s="16"/>
      <c r="E3042" s="46"/>
      <c r="F3042" s="4"/>
    </row>
    <row r="3043" spans="1:6" x14ac:dyDescent="0.25">
      <c r="A3043" s="92"/>
      <c r="B3043" s="16"/>
      <c r="C3043" s="16"/>
      <c r="D3043" s="16"/>
      <c r="E3043" s="46"/>
      <c r="F3043" s="4"/>
    </row>
    <row r="3044" spans="1:6" x14ac:dyDescent="0.25">
      <c r="A3044" s="93"/>
      <c r="B3044" s="16"/>
      <c r="C3044" s="16"/>
      <c r="D3044" s="16"/>
      <c r="E3044" s="47"/>
      <c r="F3044" s="5"/>
    </row>
    <row r="3045" spans="1:6" ht="15.75" thickBot="1" x14ac:dyDescent="0.3">
      <c r="A3045" s="41"/>
      <c r="B3045" s="42"/>
      <c r="C3045" s="42"/>
      <c r="D3045" s="42"/>
      <c r="E3045" s="43"/>
      <c r="F3045" s="44"/>
    </row>
  </sheetData>
  <mergeCells count="1697">
    <mergeCell ref="A3041:A3044"/>
    <mergeCell ref="E3041:E3044"/>
    <mergeCell ref="F3041:F3044"/>
    <mergeCell ref="A3031:A3034"/>
    <mergeCell ref="E3031:E3034"/>
    <mergeCell ref="F3031:F3034"/>
    <mergeCell ref="A3036:A3039"/>
    <mergeCell ref="E3036:E3039"/>
    <mergeCell ref="F3036:F3039"/>
    <mergeCell ref="A3021:A3024"/>
    <mergeCell ref="E3021:E3024"/>
    <mergeCell ref="F3021:F3024"/>
    <mergeCell ref="A3026:A3029"/>
    <mergeCell ref="E3026:E3029"/>
    <mergeCell ref="F3026:F3029"/>
    <mergeCell ref="A3011:A3014"/>
    <mergeCell ref="E3011:E3014"/>
    <mergeCell ref="F3011:F3014"/>
    <mergeCell ref="A3016:A3019"/>
    <mergeCell ref="E3016:E3019"/>
    <mergeCell ref="F3016:F3019"/>
    <mergeCell ref="A3001:A3004"/>
    <mergeCell ref="E3001:E3004"/>
    <mergeCell ref="F3001:F3004"/>
    <mergeCell ref="A3006:A3009"/>
    <mergeCell ref="E3006:E3009"/>
    <mergeCell ref="F3006:F3009"/>
    <mergeCell ref="A2991:A2994"/>
    <mergeCell ref="E2991:E2994"/>
    <mergeCell ref="F2991:F2994"/>
    <mergeCell ref="A2996:A2999"/>
    <mergeCell ref="E2996:E2999"/>
    <mergeCell ref="F2996:F2999"/>
    <mergeCell ref="A2981:A2984"/>
    <mergeCell ref="E2981:E2984"/>
    <mergeCell ref="F2981:F2984"/>
    <mergeCell ref="A2986:A2989"/>
    <mergeCell ref="E2986:E2989"/>
    <mergeCell ref="F2986:F2989"/>
    <mergeCell ref="A2971:A2974"/>
    <mergeCell ref="E2971:E2974"/>
    <mergeCell ref="F2971:F2974"/>
    <mergeCell ref="A2976:A2979"/>
    <mergeCell ref="E2976:E2979"/>
    <mergeCell ref="F2976:F2979"/>
    <mergeCell ref="A2961:A2964"/>
    <mergeCell ref="E2961:E2964"/>
    <mergeCell ref="F2961:F2964"/>
    <mergeCell ref="A2966:A2969"/>
    <mergeCell ref="E2966:E2969"/>
    <mergeCell ref="F2966:F2969"/>
    <mergeCell ref="A2951:A2954"/>
    <mergeCell ref="E2951:E2954"/>
    <mergeCell ref="F2951:F2954"/>
    <mergeCell ref="A2956:A2959"/>
    <mergeCell ref="E2956:E2959"/>
    <mergeCell ref="F2956:F2959"/>
    <mergeCell ref="A2941:A2944"/>
    <mergeCell ref="E2941:E2944"/>
    <mergeCell ref="F2941:F2944"/>
    <mergeCell ref="A2946:A2949"/>
    <mergeCell ref="E2946:E2949"/>
    <mergeCell ref="F2946:F2949"/>
    <mergeCell ref="A2931:A2934"/>
    <mergeCell ref="E2931:E2934"/>
    <mergeCell ref="F2931:F2934"/>
    <mergeCell ref="A2936:A2939"/>
    <mergeCell ref="E2936:E2939"/>
    <mergeCell ref="F2936:F2939"/>
    <mergeCell ref="A2921:A2924"/>
    <mergeCell ref="E2921:E2924"/>
    <mergeCell ref="F2921:F2924"/>
    <mergeCell ref="A2926:A2929"/>
    <mergeCell ref="E2926:E2929"/>
    <mergeCell ref="F2926:F2929"/>
    <mergeCell ref="A2911:A2914"/>
    <mergeCell ref="E2911:E2914"/>
    <mergeCell ref="F2911:F2914"/>
    <mergeCell ref="A2916:A2919"/>
    <mergeCell ref="E2916:E2919"/>
    <mergeCell ref="F2916:F2919"/>
    <mergeCell ref="A2901:A2904"/>
    <mergeCell ref="E2901:E2904"/>
    <mergeCell ref="F2901:F2904"/>
    <mergeCell ref="A2906:A2909"/>
    <mergeCell ref="E2906:E2909"/>
    <mergeCell ref="F2906:F2909"/>
    <mergeCell ref="A2891:A2894"/>
    <mergeCell ref="E2891:E2894"/>
    <mergeCell ref="F2891:F2894"/>
    <mergeCell ref="A2896:A2899"/>
    <mergeCell ref="E2896:E2899"/>
    <mergeCell ref="F2896:F2899"/>
    <mergeCell ref="A2881:A2884"/>
    <mergeCell ref="E2881:E2884"/>
    <mergeCell ref="F2881:F2884"/>
    <mergeCell ref="A2886:A2889"/>
    <mergeCell ref="E2886:E2889"/>
    <mergeCell ref="F2886:F2889"/>
    <mergeCell ref="A2871:A2874"/>
    <mergeCell ref="E2871:E2874"/>
    <mergeCell ref="F2871:F2874"/>
    <mergeCell ref="A2876:A2879"/>
    <mergeCell ref="E2876:E2879"/>
    <mergeCell ref="F2876:F2879"/>
    <mergeCell ref="A2861:A2864"/>
    <mergeCell ref="E2861:E2864"/>
    <mergeCell ref="F2861:F2864"/>
    <mergeCell ref="A2866:A2869"/>
    <mergeCell ref="E2866:E2869"/>
    <mergeCell ref="F2866:F2869"/>
    <mergeCell ref="A2851:A2854"/>
    <mergeCell ref="E2851:E2854"/>
    <mergeCell ref="F2851:F2854"/>
    <mergeCell ref="A2856:A2859"/>
    <mergeCell ref="E2856:E2859"/>
    <mergeCell ref="F2856:F2859"/>
    <mergeCell ref="A2841:A2844"/>
    <mergeCell ref="E2841:E2844"/>
    <mergeCell ref="F2841:F2844"/>
    <mergeCell ref="A2846:A2849"/>
    <mergeCell ref="E2846:E2849"/>
    <mergeCell ref="F2846:F2849"/>
    <mergeCell ref="A2831:A2834"/>
    <mergeCell ref="E2831:E2834"/>
    <mergeCell ref="F2831:F2834"/>
    <mergeCell ref="A2836:A2839"/>
    <mergeCell ref="E2836:E2839"/>
    <mergeCell ref="F2836:F2839"/>
    <mergeCell ref="A2821:A2824"/>
    <mergeCell ref="E2821:E2824"/>
    <mergeCell ref="F2821:F2824"/>
    <mergeCell ref="A2826:A2829"/>
    <mergeCell ref="E2826:E2829"/>
    <mergeCell ref="F2826:F2829"/>
    <mergeCell ref="A2811:A2814"/>
    <mergeCell ref="E2811:E2814"/>
    <mergeCell ref="F2811:F2814"/>
    <mergeCell ref="A2816:A2819"/>
    <mergeCell ref="E2816:E2819"/>
    <mergeCell ref="F2816:F2819"/>
    <mergeCell ref="A2801:A2804"/>
    <mergeCell ref="E2801:E2804"/>
    <mergeCell ref="F2801:F2804"/>
    <mergeCell ref="A2806:A2809"/>
    <mergeCell ref="E2806:E2809"/>
    <mergeCell ref="F2806:F2809"/>
    <mergeCell ref="A2791:A2794"/>
    <mergeCell ref="E2791:E2794"/>
    <mergeCell ref="F2791:F2794"/>
    <mergeCell ref="A2796:A2799"/>
    <mergeCell ref="E2796:E2799"/>
    <mergeCell ref="F2796:F2799"/>
    <mergeCell ref="A2781:A2784"/>
    <mergeCell ref="E2781:E2784"/>
    <mergeCell ref="F2781:F2784"/>
    <mergeCell ref="A2786:A2789"/>
    <mergeCell ref="E2786:E2789"/>
    <mergeCell ref="F2786:F2789"/>
    <mergeCell ref="A2768:A2771"/>
    <mergeCell ref="E2768:E2771"/>
    <mergeCell ref="F2768:F2771"/>
    <mergeCell ref="A2773:A2779"/>
    <mergeCell ref="E2773:E2779"/>
    <mergeCell ref="F2773:F2779"/>
    <mergeCell ref="A2758:A2761"/>
    <mergeCell ref="E2758:E2761"/>
    <mergeCell ref="F2758:F2761"/>
    <mergeCell ref="A2763:A2766"/>
    <mergeCell ref="E2763:E2766"/>
    <mergeCell ref="F2763:F2766"/>
    <mergeCell ref="A2748:A2751"/>
    <mergeCell ref="E2748:E2751"/>
    <mergeCell ref="F2748:F2751"/>
    <mergeCell ref="A2753:A2756"/>
    <mergeCell ref="E2753:E2756"/>
    <mergeCell ref="F2753:F2756"/>
    <mergeCell ref="A2738:A2741"/>
    <mergeCell ref="E2738:E2741"/>
    <mergeCell ref="F2738:F2741"/>
    <mergeCell ref="A2743:A2746"/>
    <mergeCell ref="E2743:E2746"/>
    <mergeCell ref="F2743:F2746"/>
    <mergeCell ref="A2728:A2731"/>
    <mergeCell ref="E2728:E2731"/>
    <mergeCell ref="F2728:F2731"/>
    <mergeCell ref="A2733:A2736"/>
    <mergeCell ref="E2733:E2736"/>
    <mergeCell ref="F2733:F2736"/>
    <mergeCell ref="A2718:A2721"/>
    <mergeCell ref="E2718:E2721"/>
    <mergeCell ref="F2718:F2721"/>
    <mergeCell ref="A2723:A2726"/>
    <mergeCell ref="E2723:E2726"/>
    <mergeCell ref="F2723:F2726"/>
    <mergeCell ref="A2708:A2711"/>
    <mergeCell ref="E2708:E2711"/>
    <mergeCell ref="F2708:F2711"/>
    <mergeCell ref="A2713:A2716"/>
    <mergeCell ref="E2713:E2716"/>
    <mergeCell ref="F2713:F2716"/>
    <mergeCell ref="A2698:A2701"/>
    <mergeCell ref="E2698:E2701"/>
    <mergeCell ref="F2698:F2701"/>
    <mergeCell ref="A2703:A2706"/>
    <mergeCell ref="E2703:E2706"/>
    <mergeCell ref="F2703:F2706"/>
    <mergeCell ref="A2688:A2691"/>
    <mergeCell ref="E2688:E2691"/>
    <mergeCell ref="F2688:F2691"/>
    <mergeCell ref="A2693:A2696"/>
    <mergeCell ref="E2693:E2696"/>
    <mergeCell ref="F2693:F2696"/>
    <mergeCell ref="A2678:A2681"/>
    <mergeCell ref="E2678:E2681"/>
    <mergeCell ref="F2678:F2681"/>
    <mergeCell ref="A2683:A2686"/>
    <mergeCell ref="E2683:E2686"/>
    <mergeCell ref="F2683:F2686"/>
    <mergeCell ref="A2668:A2671"/>
    <mergeCell ref="E2668:E2671"/>
    <mergeCell ref="F2668:F2671"/>
    <mergeCell ref="A2673:A2676"/>
    <mergeCell ref="E2673:E2676"/>
    <mergeCell ref="F2673:F2676"/>
    <mergeCell ref="A2658:A2661"/>
    <mergeCell ref="E2658:E2661"/>
    <mergeCell ref="F2658:F2661"/>
    <mergeCell ref="A2663:A2666"/>
    <mergeCell ref="E2663:E2666"/>
    <mergeCell ref="F2663:F2666"/>
    <mergeCell ref="A2647:A2651"/>
    <mergeCell ref="E2647:E2651"/>
    <mergeCell ref="F2647:F2651"/>
    <mergeCell ref="A2653:A2656"/>
    <mergeCell ref="E2653:E2656"/>
    <mergeCell ref="F2653:F2656"/>
    <mergeCell ref="A2637:A2640"/>
    <mergeCell ref="E2637:E2640"/>
    <mergeCell ref="F2637:F2640"/>
    <mergeCell ref="A2642:A2645"/>
    <mergeCell ref="E2642:E2645"/>
    <mergeCell ref="F2642:F2645"/>
    <mergeCell ref="A2627:A2630"/>
    <mergeCell ref="E2627:E2630"/>
    <mergeCell ref="F2627:F2630"/>
    <mergeCell ref="A2632:A2635"/>
    <mergeCell ref="E2632:E2635"/>
    <mergeCell ref="F2632:F2635"/>
    <mergeCell ref="A2617:A2620"/>
    <mergeCell ref="E2617:E2620"/>
    <mergeCell ref="F2617:F2620"/>
    <mergeCell ref="A2622:A2625"/>
    <mergeCell ref="E2622:E2625"/>
    <mergeCell ref="F2622:F2625"/>
    <mergeCell ref="A2607:A2610"/>
    <mergeCell ref="E2607:E2610"/>
    <mergeCell ref="F2607:F2610"/>
    <mergeCell ref="A2612:A2615"/>
    <mergeCell ref="E2612:E2615"/>
    <mergeCell ref="F2612:F2615"/>
    <mergeCell ref="A2597:A2600"/>
    <mergeCell ref="E2597:E2600"/>
    <mergeCell ref="F2597:F2600"/>
    <mergeCell ref="A2602:A2605"/>
    <mergeCell ref="E2602:E2605"/>
    <mergeCell ref="F2602:F2605"/>
    <mergeCell ref="A2587:A2590"/>
    <mergeCell ref="E2587:E2590"/>
    <mergeCell ref="F2587:F2590"/>
    <mergeCell ref="A2592:A2595"/>
    <mergeCell ref="E2592:E2595"/>
    <mergeCell ref="F2592:F2595"/>
    <mergeCell ref="A2577:A2580"/>
    <mergeCell ref="E2577:E2580"/>
    <mergeCell ref="F2577:F2580"/>
    <mergeCell ref="A2582:A2585"/>
    <mergeCell ref="E2582:E2585"/>
    <mergeCell ref="F2582:F2585"/>
    <mergeCell ref="A2567:A2570"/>
    <mergeCell ref="E2567:E2570"/>
    <mergeCell ref="F2567:F2570"/>
    <mergeCell ref="A2572:A2575"/>
    <mergeCell ref="E2572:E2575"/>
    <mergeCell ref="F2572:F2575"/>
    <mergeCell ref="A2557:A2560"/>
    <mergeCell ref="E2557:E2560"/>
    <mergeCell ref="F2557:F2560"/>
    <mergeCell ref="A2562:A2565"/>
    <mergeCell ref="E2562:E2565"/>
    <mergeCell ref="F2562:F2565"/>
    <mergeCell ref="A2545:A2548"/>
    <mergeCell ref="E2545:E2548"/>
    <mergeCell ref="F2545:F2548"/>
    <mergeCell ref="A2550:A2555"/>
    <mergeCell ref="E2550:E2555"/>
    <mergeCell ref="F2550:F2555"/>
    <mergeCell ref="A2535:A2538"/>
    <mergeCell ref="E2535:E2538"/>
    <mergeCell ref="F2535:F2538"/>
    <mergeCell ref="A2540:A2543"/>
    <mergeCell ref="E2540:E2543"/>
    <mergeCell ref="F2540:F2543"/>
    <mergeCell ref="A2525:A2528"/>
    <mergeCell ref="E2525:E2528"/>
    <mergeCell ref="F2525:F2528"/>
    <mergeCell ref="A2530:A2533"/>
    <mergeCell ref="E2530:E2533"/>
    <mergeCell ref="F2530:F2533"/>
    <mergeCell ref="A2514:A2518"/>
    <mergeCell ref="E2514:E2518"/>
    <mergeCell ref="F2514:F2518"/>
    <mergeCell ref="A2520:A2523"/>
    <mergeCell ref="E2520:E2523"/>
    <mergeCell ref="F2520:F2523"/>
    <mergeCell ref="A2504:A2507"/>
    <mergeCell ref="E2504:E2507"/>
    <mergeCell ref="F2504:F2507"/>
    <mergeCell ref="A2509:A2512"/>
    <mergeCell ref="E2509:E2512"/>
    <mergeCell ref="F2509:F2512"/>
    <mergeCell ref="A2494:A2497"/>
    <mergeCell ref="E2494:E2497"/>
    <mergeCell ref="F2494:F2497"/>
    <mergeCell ref="A2499:A2502"/>
    <mergeCell ref="E2499:E2502"/>
    <mergeCell ref="F2499:F2502"/>
    <mergeCell ref="A2484:A2487"/>
    <mergeCell ref="E2484:E2487"/>
    <mergeCell ref="F2484:F2487"/>
    <mergeCell ref="A2489:A2492"/>
    <mergeCell ref="E2489:E2492"/>
    <mergeCell ref="F2489:F2492"/>
    <mergeCell ref="A2474:A2477"/>
    <mergeCell ref="E2474:E2477"/>
    <mergeCell ref="F2474:F2477"/>
    <mergeCell ref="A2479:A2482"/>
    <mergeCell ref="E2479:E2482"/>
    <mergeCell ref="F2479:F2482"/>
    <mergeCell ref="A2464:A2467"/>
    <mergeCell ref="E2464:E2467"/>
    <mergeCell ref="F2464:F2467"/>
    <mergeCell ref="A2469:A2472"/>
    <mergeCell ref="E2469:E2472"/>
    <mergeCell ref="F2469:F2472"/>
    <mergeCell ref="A2454:A2457"/>
    <mergeCell ref="E2454:E2457"/>
    <mergeCell ref="F2454:F2457"/>
    <mergeCell ref="A2459:A2462"/>
    <mergeCell ref="E2459:E2462"/>
    <mergeCell ref="F2459:F2462"/>
    <mergeCell ref="A2444:A2447"/>
    <mergeCell ref="E2444:E2447"/>
    <mergeCell ref="F2444:F2447"/>
    <mergeCell ref="A2449:A2452"/>
    <mergeCell ref="E2449:E2452"/>
    <mergeCell ref="F2449:F2452"/>
    <mergeCell ref="A2434:A2437"/>
    <mergeCell ref="E2434:E2437"/>
    <mergeCell ref="F2434:F2437"/>
    <mergeCell ref="A2439:A2442"/>
    <mergeCell ref="E2439:E2442"/>
    <mergeCell ref="F2439:F2442"/>
    <mergeCell ref="A2424:A2427"/>
    <mergeCell ref="E2424:E2427"/>
    <mergeCell ref="F2424:F2427"/>
    <mergeCell ref="A2429:A2432"/>
    <mergeCell ref="E2429:E2432"/>
    <mergeCell ref="F2429:F2432"/>
    <mergeCell ref="A2414:A2417"/>
    <mergeCell ref="E2414:E2417"/>
    <mergeCell ref="F2414:F2417"/>
    <mergeCell ref="A2419:A2422"/>
    <mergeCell ref="E2419:E2422"/>
    <mergeCell ref="F2419:F2422"/>
    <mergeCell ref="A2402:A2407"/>
    <mergeCell ref="E2402:E2407"/>
    <mergeCell ref="F2402:F2407"/>
    <mergeCell ref="A2409:A2412"/>
    <mergeCell ref="E2409:E2412"/>
    <mergeCell ref="F2409:F2412"/>
    <mergeCell ref="A2392:A2395"/>
    <mergeCell ref="E2392:E2395"/>
    <mergeCell ref="F2392:F2395"/>
    <mergeCell ref="A2397:A2400"/>
    <mergeCell ref="E2397:E2400"/>
    <mergeCell ref="F2397:F2400"/>
    <mergeCell ref="A2382:A2385"/>
    <mergeCell ref="E2382:E2385"/>
    <mergeCell ref="F2382:F2385"/>
    <mergeCell ref="A2387:A2390"/>
    <mergeCell ref="E2387:E2390"/>
    <mergeCell ref="F2387:F2390"/>
    <mergeCell ref="A2372:A2375"/>
    <mergeCell ref="E2372:E2375"/>
    <mergeCell ref="F2372:F2375"/>
    <mergeCell ref="A2377:A2380"/>
    <mergeCell ref="E2377:E2380"/>
    <mergeCell ref="F2377:F2380"/>
    <mergeCell ref="A2362:A2365"/>
    <mergeCell ref="E2362:E2365"/>
    <mergeCell ref="F2362:F2365"/>
    <mergeCell ref="A2367:A2370"/>
    <mergeCell ref="E2367:E2370"/>
    <mergeCell ref="F2367:F2370"/>
    <mergeCell ref="A2352:A2355"/>
    <mergeCell ref="E2352:E2355"/>
    <mergeCell ref="F2352:F2355"/>
    <mergeCell ref="A2357:A2360"/>
    <mergeCell ref="E2357:E2360"/>
    <mergeCell ref="F2357:F2360"/>
    <mergeCell ref="A2342:A2345"/>
    <mergeCell ref="E2342:E2345"/>
    <mergeCell ref="F2342:F2345"/>
    <mergeCell ref="A2347:A2350"/>
    <mergeCell ref="E2347:E2350"/>
    <mergeCell ref="F2347:F2350"/>
    <mergeCell ref="A2332:A2335"/>
    <mergeCell ref="E2332:E2335"/>
    <mergeCell ref="F2332:F2335"/>
    <mergeCell ref="A2337:A2340"/>
    <mergeCell ref="E2337:E2340"/>
    <mergeCell ref="F2337:F2340"/>
    <mergeCell ref="A2322:A2325"/>
    <mergeCell ref="E2322:E2325"/>
    <mergeCell ref="F2322:F2325"/>
    <mergeCell ref="A2327:A2330"/>
    <mergeCell ref="E2327:E2330"/>
    <mergeCell ref="F2327:F2330"/>
    <mergeCell ref="A2312:A2315"/>
    <mergeCell ref="E2312:E2315"/>
    <mergeCell ref="F2312:F2315"/>
    <mergeCell ref="A2317:A2320"/>
    <mergeCell ref="E2317:E2320"/>
    <mergeCell ref="F2317:F2320"/>
    <mergeCell ref="A2301:A2305"/>
    <mergeCell ref="E2301:E2305"/>
    <mergeCell ref="F2301:F2305"/>
    <mergeCell ref="A2307:A2310"/>
    <mergeCell ref="E2307:E2310"/>
    <mergeCell ref="F2307:F2310"/>
    <mergeCell ref="A2291:A2294"/>
    <mergeCell ref="E2291:E2294"/>
    <mergeCell ref="F2291:F2294"/>
    <mergeCell ref="A2296:A2299"/>
    <mergeCell ref="E2296:E2299"/>
    <mergeCell ref="F2296:F2299"/>
    <mergeCell ref="A2281:A2284"/>
    <mergeCell ref="E2281:E2284"/>
    <mergeCell ref="F2281:F2284"/>
    <mergeCell ref="A2286:A2289"/>
    <mergeCell ref="E2286:E2289"/>
    <mergeCell ref="F2286:F2289"/>
    <mergeCell ref="A2271:A2274"/>
    <mergeCell ref="E2271:E2274"/>
    <mergeCell ref="F2271:F2274"/>
    <mergeCell ref="A2276:A2279"/>
    <mergeCell ref="E2276:E2279"/>
    <mergeCell ref="F2276:F2279"/>
    <mergeCell ref="A2261:A2264"/>
    <mergeCell ref="E2261:E2264"/>
    <mergeCell ref="F2261:F2264"/>
    <mergeCell ref="A2266:A2269"/>
    <mergeCell ref="E2266:E2269"/>
    <mergeCell ref="F2266:F2269"/>
    <mergeCell ref="A2251:A2254"/>
    <mergeCell ref="E2251:E2254"/>
    <mergeCell ref="F2251:F2254"/>
    <mergeCell ref="A2256:A2259"/>
    <mergeCell ref="E2256:E2259"/>
    <mergeCell ref="F2256:F2259"/>
    <mergeCell ref="A2241:A2244"/>
    <mergeCell ref="E2241:E2244"/>
    <mergeCell ref="F2241:F2244"/>
    <mergeCell ref="A2246:A2249"/>
    <mergeCell ref="E2246:E2249"/>
    <mergeCell ref="F2246:F2249"/>
    <mergeCell ref="A2230:A2234"/>
    <mergeCell ref="E2230:E2234"/>
    <mergeCell ref="F2230:F2234"/>
    <mergeCell ref="A2236:A2239"/>
    <mergeCell ref="E2236:E2239"/>
    <mergeCell ref="F2236:F2239"/>
    <mergeCell ref="A2220:A2223"/>
    <mergeCell ref="E2220:E2223"/>
    <mergeCell ref="F2220:F2223"/>
    <mergeCell ref="A2225:A2228"/>
    <mergeCell ref="E2225:E2228"/>
    <mergeCell ref="F2225:F2228"/>
    <mergeCell ref="A2210:A2213"/>
    <mergeCell ref="E2210:E2213"/>
    <mergeCell ref="F2210:F2213"/>
    <mergeCell ref="A2215:A2218"/>
    <mergeCell ref="E2215:E2218"/>
    <mergeCell ref="F2215:F2218"/>
    <mergeCell ref="A2200:A2203"/>
    <mergeCell ref="E2200:E2203"/>
    <mergeCell ref="F2200:F2203"/>
    <mergeCell ref="A2205:A2208"/>
    <mergeCell ref="E2205:E2208"/>
    <mergeCell ref="F2205:F2208"/>
    <mergeCell ref="A2190:A2193"/>
    <mergeCell ref="E2190:E2193"/>
    <mergeCell ref="F2190:F2193"/>
    <mergeCell ref="A2195:A2198"/>
    <mergeCell ref="E2195:E2198"/>
    <mergeCell ref="F2195:F2198"/>
    <mergeCell ref="A2179:A2182"/>
    <mergeCell ref="E2179:E2182"/>
    <mergeCell ref="F2179:F2182"/>
    <mergeCell ref="A2184:A2188"/>
    <mergeCell ref="E2184:E2188"/>
    <mergeCell ref="F2184:F2188"/>
    <mergeCell ref="A2169:A2172"/>
    <mergeCell ref="E2169:E2172"/>
    <mergeCell ref="F2169:F2172"/>
    <mergeCell ref="A2174:A2177"/>
    <mergeCell ref="E2174:E2177"/>
    <mergeCell ref="F2174:F2177"/>
    <mergeCell ref="A2159:A2162"/>
    <mergeCell ref="E2159:E2162"/>
    <mergeCell ref="F2159:F2162"/>
    <mergeCell ref="A2164:A2167"/>
    <mergeCell ref="E2164:E2167"/>
    <mergeCell ref="F2164:F2167"/>
    <mergeCell ref="A2149:A2152"/>
    <mergeCell ref="E2149:E2152"/>
    <mergeCell ref="F2149:F2152"/>
    <mergeCell ref="A2154:A2157"/>
    <mergeCell ref="E2154:E2157"/>
    <mergeCell ref="F2154:F2157"/>
    <mergeCell ref="A2139:A2142"/>
    <mergeCell ref="E2139:E2142"/>
    <mergeCell ref="F2139:F2142"/>
    <mergeCell ref="A2144:A2147"/>
    <mergeCell ref="E2144:E2147"/>
    <mergeCell ref="F2144:F2147"/>
    <mergeCell ref="A2129:A2132"/>
    <mergeCell ref="E2129:E2132"/>
    <mergeCell ref="F2129:F2132"/>
    <mergeCell ref="A2134:A2137"/>
    <mergeCell ref="E2134:E2137"/>
    <mergeCell ref="F2134:F2137"/>
    <mergeCell ref="A2119:A2122"/>
    <mergeCell ref="E2119:E2122"/>
    <mergeCell ref="F2119:F2122"/>
    <mergeCell ref="A2124:A2127"/>
    <mergeCell ref="E2124:E2127"/>
    <mergeCell ref="F2124:F2127"/>
    <mergeCell ref="A2109:A2112"/>
    <mergeCell ref="E2109:E2112"/>
    <mergeCell ref="F2109:F2112"/>
    <mergeCell ref="A2114:A2117"/>
    <mergeCell ref="E2114:E2117"/>
    <mergeCell ref="F2114:F2117"/>
    <mergeCell ref="A2099:A2102"/>
    <mergeCell ref="E2099:E2102"/>
    <mergeCell ref="F2099:F2102"/>
    <mergeCell ref="A2104:A2107"/>
    <mergeCell ref="E2104:E2107"/>
    <mergeCell ref="F2104:F2107"/>
    <mergeCell ref="A2088:A2091"/>
    <mergeCell ref="E2088:E2091"/>
    <mergeCell ref="F2088:F2091"/>
    <mergeCell ref="A2093:A2097"/>
    <mergeCell ref="E2093:E2097"/>
    <mergeCell ref="F2093:F2097"/>
    <mergeCell ref="A2075:A2080"/>
    <mergeCell ref="E2075:E2080"/>
    <mergeCell ref="F2075:F2080"/>
    <mergeCell ref="A2082:A2086"/>
    <mergeCell ref="E2082:E2086"/>
    <mergeCell ref="F2082:F2086"/>
    <mergeCell ref="A2065:A2068"/>
    <mergeCell ref="E2065:E2068"/>
    <mergeCell ref="F2065:F2068"/>
    <mergeCell ref="A2070:A2073"/>
    <mergeCell ref="E2070:E2073"/>
    <mergeCell ref="F2070:F2073"/>
    <mergeCell ref="A2055:A2058"/>
    <mergeCell ref="E2055:E2058"/>
    <mergeCell ref="F2055:F2058"/>
    <mergeCell ref="A2060:A2063"/>
    <mergeCell ref="E2060:E2063"/>
    <mergeCell ref="F2060:F2063"/>
    <mergeCell ref="A2045:A2048"/>
    <mergeCell ref="E2045:E2048"/>
    <mergeCell ref="F2045:F2048"/>
    <mergeCell ref="A2050:A2053"/>
    <mergeCell ref="E2050:E2053"/>
    <mergeCell ref="F2050:F2053"/>
    <mergeCell ref="A2035:A2038"/>
    <mergeCell ref="E2035:E2038"/>
    <mergeCell ref="F2035:F2038"/>
    <mergeCell ref="A2040:A2043"/>
    <mergeCell ref="E2040:E2043"/>
    <mergeCell ref="F2040:F2043"/>
    <mergeCell ref="A2024:A2028"/>
    <mergeCell ref="E2024:E2028"/>
    <mergeCell ref="F2024:F2028"/>
    <mergeCell ref="A2030:A2033"/>
    <mergeCell ref="E2030:E2033"/>
    <mergeCell ref="F2030:F2033"/>
    <mergeCell ref="A2014:A2017"/>
    <mergeCell ref="E2014:E2017"/>
    <mergeCell ref="F2014:F2017"/>
    <mergeCell ref="A2019:A2022"/>
    <mergeCell ref="E2019:E2022"/>
    <mergeCell ref="F2019:F2022"/>
    <mergeCell ref="A2004:A2007"/>
    <mergeCell ref="E2004:E2007"/>
    <mergeCell ref="F2004:F2007"/>
    <mergeCell ref="A2009:A2012"/>
    <mergeCell ref="E2009:E2012"/>
    <mergeCell ref="F2009:F2012"/>
    <mergeCell ref="A1994:A1997"/>
    <mergeCell ref="E1994:E1997"/>
    <mergeCell ref="F1994:F1997"/>
    <mergeCell ref="A1999:A2002"/>
    <mergeCell ref="E1999:E2002"/>
    <mergeCell ref="F1999:F2002"/>
    <mergeCell ref="A1984:A1987"/>
    <mergeCell ref="E1984:E1987"/>
    <mergeCell ref="F1984:F1987"/>
    <mergeCell ref="A1989:A1992"/>
    <mergeCell ref="E1989:E1992"/>
    <mergeCell ref="F1989:F1992"/>
    <mergeCell ref="A1974:A1977"/>
    <mergeCell ref="E1974:E1977"/>
    <mergeCell ref="F1974:F1977"/>
    <mergeCell ref="A1979:A1982"/>
    <mergeCell ref="E1979:E1982"/>
    <mergeCell ref="F1979:F1982"/>
    <mergeCell ref="A1964:A1967"/>
    <mergeCell ref="E1964:E1967"/>
    <mergeCell ref="F1964:F1967"/>
    <mergeCell ref="A1969:A1972"/>
    <mergeCell ref="E1969:E1972"/>
    <mergeCell ref="F1969:F1972"/>
    <mergeCell ref="A1953:A1956"/>
    <mergeCell ref="E1953:E1956"/>
    <mergeCell ref="F1953:F1956"/>
    <mergeCell ref="A1958:A1962"/>
    <mergeCell ref="E1958:E1962"/>
    <mergeCell ref="F1958:F1962"/>
    <mergeCell ref="A1943:A1946"/>
    <mergeCell ref="E1943:E1946"/>
    <mergeCell ref="F1943:F1946"/>
    <mergeCell ref="A1948:A1951"/>
    <mergeCell ref="E1948:E1951"/>
    <mergeCell ref="F1948:F1951"/>
    <mergeCell ref="A1928:A1936"/>
    <mergeCell ref="E1928:E1936"/>
    <mergeCell ref="F1928:F1936"/>
    <mergeCell ref="A1938:A1941"/>
    <mergeCell ref="E1938:E1941"/>
    <mergeCell ref="F1938:F1941"/>
    <mergeCell ref="A1918:A1921"/>
    <mergeCell ref="E1918:E1921"/>
    <mergeCell ref="F1918:F1921"/>
    <mergeCell ref="A1923:A1926"/>
    <mergeCell ref="E1923:E1926"/>
    <mergeCell ref="F1923:F1926"/>
    <mergeCell ref="A1908:A1911"/>
    <mergeCell ref="E1908:E1911"/>
    <mergeCell ref="F1908:F1911"/>
    <mergeCell ref="A1913:A1916"/>
    <mergeCell ref="E1913:E1916"/>
    <mergeCell ref="F1913:F1916"/>
    <mergeCell ref="A1898:A1901"/>
    <mergeCell ref="E1898:E1901"/>
    <mergeCell ref="F1898:F1901"/>
    <mergeCell ref="A1903:A1906"/>
    <mergeCell ref="E1903:E1906"/>
    <mergeCell ref="F1903:F1906"/>
    <mergeCell ref="A1888:A1891"/>
    <mergeCell ref="E1888:E1891"/>
    <mergeCell ref="F1888:F1891"/>
    <mergeCell ref="A1893:A1896"/>
    <mergeCell ref="E1893:E1896"/>
    <mergeCell ref="F1893:F1896"/>
    <mergeCell ref="A1878:A1881"/>
    <mergeCell ref="E1878:E1881"/>
    <mergeCell ref="F1878:F1881"/>
    <mergeCell ref="A1883:A1886"/>
    <mergeCell ref="E1883:E1886"/>
    <mergeCell ref="F1883:F1886"/>
    <mergeCell ref="A1868:A1871"/>
    <mergeCell ref="E1868:E1871"/>
    <mergeCell ref="F1868:F1871"/>
    <mergeCell ref="A1873:A1876"/>
    <mergeCell ref="E1873:E1876"/>
    <mergeCell ref="F1873:F1876"/>
    <mergeCell ref="A1858:A1861"/>
    <mergeCell ref="E1858:E1861"/>
    <mergeCell ref="F1858:F1861"/>
    <mergeCell ref="A1863:A1866"/>
    <mergeCell ref="E1863:E1866"/>
    <mergeCell ref="F1863:F1866"/>
    <mergeCell ref="A1848:A1851"/>
    <mergeCell ref="E1848:E1851"/>
    <mergeCell ref="F1848:F1851"/>
    <mergeCell ref="A1853:A1856"/>
    <mergeCell ref="E1853:E1856"/>
    <mergeCell ref="F1853:F1856"/>
    <mergeCell ref="A1838:A1841"/>
    <mergeCell ref="E1838:E1841"/>
    <mergeCell ref="F1838:F1841"/>
    <mergeCell ref="A1843:A1846"/>
    <mergeCell ref="E1843:E1846"/>
    <mergeCell ref="F1843:F1846"/>
    <mergeCell ref="A1825:A1831"/>
    <mergeCell ref="E1825:E1831"/>
    <mergeCell ref="F1825:F1831"/>
    <mergeCell ref="A1833:A1836"/>
    <mergeCell ref="E1833:E1836"/>
    <mergeCell ref="F1833:F1836"/>
    <mergeCell ref="A1815:A1818"/>
    <mergeCell ref="E1815:E1818"/>
    <mergeCell ref="F1815:F1818"/>
    <mergeCell ref="A1820:A1823"/>
    <mergeCell ref="E1820:E1823"/>
    <mergeCell ref="F1820:F1823"/>
    <mergeCell ref="A1803:A1808"/>
    <mergeCell ref="E1803:E1808"/>
    <mergeCell ref="F1803:F1808"/>
    <mergeCell ref="A1810:A1813"/>
    <mergeCell ref="E1810:E1813"/>
    <mergeCell ref="F1810:F1813"/>
    <mergeCell ref="A1793:A1796"/>
    <mergeCell ref="E1793:E1796"/>
    <mergeCell ref="F1793:F1796"/>
    <mergeCell ref="A1798:A1801"/>
    <mergeCell ref="E1798:E1801"/>
    <mergeCell ref="F1798:F1801"/>
    <mergeCell ref="A1783:A1786"/>
    <mergeCell ref="E1783:E1786"/>
    <mergeCell ref="F1783:F1786"/>
    <mergeCell ref="A1788:A1791"/>
    <mergeCell ref="E1788:E1791"/>
    <mergeCell ref="F1788:F1791"/>
    <mergeCell ref="A1773:A1776"/>
    <mergeCell ref="E1773:E1776"/>
    <mergeCell ref="F1773:F1776"/>
    <mergeCell ref="A1778:A1781"/>
    <mergeCell ref="E1778:E1781"/>
    <mergeCell ref="F1778:F1781"/>
    <mergeCell ref="A1763:A1766"/>
    <mergeCell ref="E1763:E1766"/>
    <mergeCell ref="F1763:F1766"/>
    <mergeCell ref="A1768:A1771"/>
    <mergeCell ref="E1768:E1771"/>
    <mergeCell ref="F1768:F1771"/>
    <mergeCell ref="A1753:A1756"/>
    <mergeCell ref="E1753:E1756"/>
    <mergeCell ref="F1753:F1756"/>
    <mergeCell ref="A1758:A1761"/>
    <mergeCell ref="E1758:E1761"/>
    <mergeCell ref="F1758:F1761"/>
    <mergeCell ref="A1743:A1746"/>
    <mergeCell ref="E1743:E1746"/>
    <mergeCell ref="F1743:F1746"/>
    <mergeCell ref="A1748:A1751"/>
    <mergeCell ref="E1748:E1751"/>
    <mergeCell ref="F1748:F1751"/>
    <mergeCell ref="A1732:A1736"/>
    <mergeCell ref="E1732:E1736"/>
    <mergeCell ref="F1732:F1736"/>
    <mergeCell ref="A1738:A1741"/>
    <mergeCell ref="E1738:E1741"/>
    <mergeCell ref="F1738:F1741"/>
    <mergeCell ref="A1721:A1724"/>
    <mergeCell ref="E1721:E1724"/>
    <mergeCell ref="F1721:F1724"/>
    <mergeCell ref="A1726:A1730"/>
    <mergeCell ref="E1726:E1730"/>
    <mergeCell ref="F1726:F1730"/>
    <mergeCell ref="A1711:A1714"/>
    <mergeCell ref="E1711:E1714"/>
    <mergeCell ref="F1711:F1714"/>
    <mergeCell ref="A1716:A1719"/>
    <mergeCell ref="E1716:E1719"/>
    <mergeCell ref="F1716:F1719"/>
    <mergeCell ref="A1701:A1704"/>
    <mergeCell ref="E1701:E1704"/>
    <mergeCell ref="F1701:F1704"/>
    <mergeCell ref="A1706:A1709"/>
    <mergeCell ref="E1706:E1709"/>
    <mergeCell ref="F1706:F1709"/>
    <mergeCell ref="A1691:A1694"/>
    <mergeCell ref="E1691:E1694"/>
    <mergeCell ref="F1691:F1694"/>
    <mergeCell ref="A1696:A1699"/>
    <mergeCell ref="E1696:E1699"/>
    <mergeCell ref="F1696:F1699"/>
    <mergeCell ref="A1681:A1684"/>
    <mergeCell ref="E1681:E1684"/>
    <mergeCell ref="F1681:F1684"/>
    <mergeCell ref="A1686:A1689"/>
    <mergeCell ref="E1686:E1689"/>
    <mergeCell ref="F1686:F1689"/>
    <mergeCell ref="A1669:A1672"/>
    <mergeCell ref="E1669:E1672"/>
    <mergeCell ref="F1669:F1672"/>
    <mergeCell ref="A1674:A1679"/>
    <mergeCell ref="E1674:E1679"/>
    <mergeCell ref="F1674:F1679"/>
    <mergeCell ref="A1654:A1658"/>
    <mergeCell ref="E1654:E1658"/>
    <mergeCell ref="F1654:F1658"/>
    <mergeCell ref="A1660:A1667"/>
    <mergeCell ref="E1660:E1667"/>
    <mergeCell ref="F1660:F1667"/>
    <mergeCell ref="A1644:A1647"/>
    <mergeCell ref="E1644:E1647"/>
    <mergeCell ref="F1644:F1647"/>
    <mergeCell ref="A1649:A1652"/>
    <mergeCell ref="E1649:E1652"/>
    <mergeCell ref="F1649:F1652"/>
    <mergeCell ref="A1628:A1631"/>
    <mergeCell ref="E1628:E1631"/>
    <mergeCell ref="F1628:F1631"/>
    <mergeCell ref="A1633:A1642"/>
    <mergeCell ref="E1633:E1642"/>
    <mergeCell ref="F1633:F1642"/>
    <mergeCell ref="A1618:A1621"/>
    <mergeCell ref="E1618:E1621"/>
    <mergeCell ref="F1618:F1621"/>
    <mergeCell ref="A1623:A1626"/>
    <mergeCell ref="E1623:E1626"/>
    <mergeCell ref="F1623:F1626"/>
    <mergeCell ref="A1608:A1611"/>
    <mergeCell ref="E1608:E1611"/>
    <mergeCell ref="F1608:F1611"/>
    <mergeCell ref="A1613:A1616"/>
    <mergeCell ref="E1613:E1616"/>
    <mergeCell ref="F1613:F1616"/>
    <mergeCell ref="A1598:A1601"/>
    <mergeCell ref="E1598:E1601"/>
    <mergeCell ref="F1598:F1601"/>
    <mergeCell ref="A1603:A1606"/>
    <mergeCell ref="E1603:E1606"/>
    <mergeCell ref="F1603:F1606"/>
    <mergeCell ref="A1588:A1591"/>
    <mergeCell ref="E1588:E1591"/>
    <mergeCell ref="F1588:F1591"/>
    <mergeCell ref="A1593:A1596"/>
    <mergeCell ref="E1593:E1596"/>
    <mergeCell ref="F1593:F1596"/>
    <mergeCell ref="A1574:A1577"/>
    <mergeCell ref="E1574:E1577"/>
    <mergeCell ref="F1574:F1577"/>
    <mergeCell ref="A1579:A1586"/>
    <mergeCell ref="E1579:E1586"/>
    <mergeCell ref="F1579:F1586"/>
    <mergeCell ref="A1564:A1567"/>
    <mergeCell ref="E1564:E1567"/>
    <mergeCell ref="F1564:F1567"/>
    <mergeCell ref="A1569:A1572"/>
    <mergeCell ref="E1569:E1572"/>
    <mergeCell ref="F1569:F1572"/>
    <mergeCell ref="A1554:A1557"/>
    <mergeCell ref="E1554:E1557"/>
    <mergeCell ref="F1554:F1557"/>
    <mergeCell ref="A1559:A1562"/>
    <mergeCell ref="E1559:E1562"/>
    <mergeCell ref="F1559:F1562"/>
    <mergeCell ref="A1536:A1540"/>
    <mergeCell ref="E1536:E1540"/>
    <mergeCell ref="F1536:F1540"/>
    <mergeCell ref="A1542:A1552"/>
    <mergeCell ref="E1542:E1552"/>
    <mergeCell ref="F1542:F1552"/>
    <mergeCell ref="A1526:A1529"/>
    <mergeCell ref="E1526:E1529"/>
    <mergeCell ref="F1526:F1529"/>
    <mergeCell ref="A1531:A1534"/>
    <mergeCell ref="E1531:E1534"/>
    <mergeCell ref="F1531:F1534"/>
    <mergeCell ref="A1516:A1519"/>
    <mergeCell ref="E1516:E1519"/>
    <mergeCell ref="F1516:F1519"/>
    <mergeCell ref="A1521:A1524"/>
    <mergeCell ref="E1521:E1524"/>
    <mergeCell ref="F1521:F1524"/>
    <mergeCell ref="A1506:A1509"/>
    <mergeCell ref="E1506:E1509"/>
    <mergeCell ref="F1506:F1509"/>
    <mergeCell ref="A1511:A1514"/>
    <mergeCell ref="E1511:E1514"/>
    <mergeCell ref="F1511:F1514"/>
    <mergeCell ref="A1496:A1499"/>
    <mergeCell ref="E1496:E1499"/>
    <mergeCell ref="F1496:F1499"/>
    <mergeCell ref="A1501:A1504"/>
    <mergeCell ref="E1501:E1504"/>
    <mergeCell ref="F1501:F1504"/>
    <mergeCell ref="A1486:A1489"/>
    <mergeCell ref="E1486:E1489"/>
    <mergeCell ref="F1486:F1489"/>
    <mergeCell ref="A1491:A1494"/>
    <mergeCell ref="E1491:E1494"/>
    <mergeCell ref="F1491:F1494"/>
    <mergeCell ref="A1476:A1479"/>
    <mergeCell ref="E1476:E1479"/>
    <mergeCell ref="F1476:F1479"/>
    <mergeCell ref="A1481:A1484"/>
    <mergeCell ref="E1481:E1484"/>
    <mergeCell ref="F1481:F1484"/>
    <mergeCell ref="A1457:A1469"/>
    <mergeCell ref="E1457:E1469"/>
    <mergeCell ref="F1457:F1469"/>
    <mergeCell ref="A1471:A1474"/>
    <mergeCell ref="E1471:E1474"/>
    <mergeCell ref="F1471:F1474"/>
    <mergeCell ref="A1447:A1450"/>
    <mergeCell ref="E1447:E1450"/>
    <mergeCell ref="F1447:F1450"/>
    <mergeCell ref="A1452:A1455"/>
    <mergeCell ref="E1452:E1455"/>
    <mergeCell ref="F1452:F1455"/>
    <mergeCell ref="A1437:A1440"/>
    <mergeCell ref="E1437:E1440"/>
    <mergeCell ref="F1437:F1440"/>
    <mergeCell ref="A1442:A1445"/>
    <mergeCell ref="E1442:E1445"/>
    <mergeCell ref="F1442:F1445"/>
    <mergeCell ref="A1424:A1430"/>
    <mergeCell ref="E1424:E1430"/>
    <mergeCell ref="F1424:F1430"/>
    <mergeCell ref="A1432:A1435"/>
    <mergeCell ref="E1432:E1435"/>
    <mergeCell ref="F1432:F1435"/>
    <mergeCell ref="A1412:A1417"/>
    <mergeCell ref="E1412:E1417"/>
    <mergeCell ref="F1412:F1417"/>
    <mergeCell ref="A1419:A1422"/>
    <mergeCell ref="E1419:E1422"/>
    <mergeCell ref="F1419:F1422"/>
    <mergeCell ref="A1402:A1405"/>
    <mergeCell ref="E1402:E1405"/>
    <mergeCell ref="F1402:F1405"/>
    <mergeCell ref="A1407:A1410"/>
    <mergeCell ref="E1407:E1410"/>
    <mergeCell ref="F1407:F1410"/>
    <mergeCell ref="A1392:A1395"/>
    <mergeCell ref="E1392:E1395"/>
    <mergeCell ref="F1392:F1395"/>
    <mergeCell ref="A1397:A1400"/>
    <mergeCell ref="E1397:E1400"/>
    <mergeCell ref="F1397:F1400"/>
    <mergeCell ref="A1382:A1385"/>
    <mergeCell ref="E1382:E1385"/>
    <mergeCell ref="F1382:F1385"/>
    <mergeCell ref="A1387:A1390"/>
    <mergeCell ref="E1387:E1390"/>
    <mergeCell ref="F1387:F1390"/>
    <mergeCell ref="A1372:A1375"/>
    <mergeCell ref="E1372:E1375"/>
    <mergeCell ref="F1372:F1375"/>
    <mergeCell ref="A1377:A1380"/>
    <mergeCell ref="E1377:E1380"/>
    <mergeCell ref="F1377:F1380"/>
    <mergeCell ref="A1358:A1365"/>
    <mergeCell ref="E1358:E1365"/>
    <mergeCell ref="F1358:F1365"/>
    <mergeCell ref="A1367:A1370"/>
    <mergeCell ref="E1367:E1370"/>
    <mergeCell ref="F1367:F1370"/>
    <mergeCell ref="A1348:A1351"/>
    <mergeCell ref="E1348:E1351"/>
    <mergeCell ref="F1348:F1351"/>
    <mergeCell ref="A1353:A1356"/>
    <mergeCell ref="E1353:E1356"/>
    <mergeCell ref="F1353:F1356"/>
    <mergeCell ref="A1330:A1339"/>
    <mergeCell ref="E1330:E1339"/>
    <mergeCell ref="F1330:F1339"/>
    <mergeCell ref="A1341:A1346"/>
    <mergeCell ref="E1341:E1346"/>
    <mergeCell ref="F1341:F1346"/>
    <mergeCell ref="A1319:A1322"/>
    <mergeCell ref="E1319:E1322"/>
    <mergeCell ref="F1319:F1322"/>
    <mergeCell ref="A1324:A1328"/>
    <mergeCell ref="E1324:E1328"/>
    <mergeCell ref="F1324:F1328"/>
    <mergeCell ref="A1309:A1312"/>
    <mergeCell ref="E1309:E1312"/>
    <mergeCell ref="F1309:F1312"/>
    <mergeCell ref="A1314:A1317"/>
    <mergeCell ref="E1314:E1317"/>
    <mergeCell ref="F1314:F1317"/>
    <mergeCell ref="A1298:A1301"/>
    <mergeCell ref="E1298:E1301"/>
    <mergeCell ref="F1298:F1301"/>
    <mergeCell ref="A1303:A1307"/>
    <mergeCell ref="E1303:E1307"/>
    <mergeCell ref="F1303:F1307"/>
    <mergeCell ref="A1288:A1291"/>
    <mergeCell ref="E1288:E1291"/>
    <mergeCell ref="F1288:F1291"/>
    <mergeCell ref="A1293:A1296"/>
    <mergeCell ref="E1293:E1296"/>
    <mergeCell ref="F1293:F1296"/>
    <mergeCell ref="A1278:A1281"/>
    <mergeCell ref="E1278:E1281"/>
    <mergeCell ref="F1278:F1281"/>
    <mergeCell ref="A1283:A1286"/>
    <mergeCell ref="E1283:E1286"/>
    <mergeCell ref="F1283:F1286"/>
    <mergeCell ref="A1265:A1271"/>
    <mergeCell ref="E1265:E1271"/>
    <mergeCell ref="F1265:F1271"/>
    <mergeCell ref="A1273:A1276"/>
    <mergeCell ref="E1273:E1276"/>
    <mergeCell ref="F1273:F1276"/>
    <mergeCell ref="A1255:A1258"/>
    <mergeCell ref="E1255:E1258"/>
    <mergeCell ref="F1255:F1258"/>
    <mergeCell ref="A1260:A1263"/>
    <mergeCell ref="E1260:E1263"/>
    <mergeCell ref="F1260:F1263"/>
    <mergeCell ref="A1243:A1248"/>
    <mergeCell ref="E1243:E1248"/>
    <mergeCell ref="F1243:F1248"/>
    <mergeCell ref="A1250:A1253"/>
    <mergeCell ref="E1250:E1253"/>
    <mergeCell ref="F1250:F1253"/>
    <mergeCell ref="A1233:A1236"/>
    <mergeCell ref="E1233:E1236"/>
    <mergeCell ref="F1233:F1236"/>
    <mergeCell ref="A1238:A1241"/>
    <mergeCell ref="E1238:E1241"/>
    <mergeCell ref="F1238:F1241"/>
    <mergeCell ref="A1223:A1226"/>
    <mergeCell ref="E1223:E1226"/>
    <mergeCell ref="F1223:F1226"/>
    <mergeCell ref="A1228:A1231"/>
    <mergeCell ref="E1228:E1231"/>
    <mergeCell ref="F1228:F1231"/>
    <mergeCell ref="A1213:A1216"/>
    <mergeCell ref="E1213:E1216"/>
    <mergeCell ref="F1213:F1216"/>
    <mergeCell ref="A1218:A1221"/>
    <mergeCell ref="E1218:E1221"/>
    <mergeCell ref="F1218:F1221"/>
    <mergeCell ref="A1203:A1206"/>
    <mergeCell ref="E1203:E1206"/>
    <mergeCell ref="F1203:F1206"/>
    <mergeCell ref="A1208:A1211"/>
    <mergeCell ref="E1208:E1211"/>
    <mergeCell ref="F1208:F1211"/>
    <mergeCell ref="A1191:A1194"/>
    <mergeCell ref="E1191:E1194"/>
    <mergeCell ref="F1191:F1194"/>
    <mergeCell ref="A1196:A1201"/>
    <mergeCell ref="E1196:E1201"/>
    <mergeCell ref="F1196:F1201"/>
    <mergeCell ref="A1179:A1182"/>
    <mergeCell ref="E1179:E1182"/>
    <mergeCell ref="F1179:F1182"/>
    <mergeCell ref="A1184:A1189"/>
    <mergeCell ref="E1184:E1189"/>
    <mergeCell ref="F1184:F1189"/>
    <mergeCell ref="A1169:A1172"/>
    <mergeCell ref="E1169:E1172"/>
    <mergeCell ref="F1169:F1172"/>
    <mergeCell ref="A1174:A1177"/>
    <mergeCell ref="E1174:E1177"/>
    <mergeCell ref="F1174:F1177"/>
    <mergeCell ref="A1159:A1162"/>
    <mergeCell ref="E1159:E1162"/>
    <mergeCell ref="F1159:F1162"/>
    <mergeCell ref="A1164:A1167"/>
    <mergeCell ref="E1164:E1167"/>
    <mergeCell ref="F1164:F1167"/>
    <mergeCell ref="A1149:A1152"/>
    <mergeCell ref="E1149:E1152"/>
    <mergeCell ref="F1149:F1152"/>
    <mergeCell ref="A1154:A1157"/>
    <mergeCell ref="E1154:E1157"/>
    <mergeCell ref="F1154:F1157"/>
    <mergeCell ref="A1139:A1142"/>
    <mergeCell ref="E1139:E1142"/>
    <mergeCell ref="F1139:F1142"/>
    <mergeCell ref="A1144:A1147"/>
    <mergeCell ref="E1144:E1147"/>
    <mergeCell ref="F1144:F1147"/>
    <mergeCell ref="A1118:A1132"/>
    <mergeCell ref="E1118:E1132"/>
    <mergeCell ref="F1118:F1132"/>
    <mergeCell ref="A1134:A1137"/>
    <mergeCell ref="E1134:E1137"/>
    <mergeCell ref="F1134:F1137"/>
    <mergeCell ref="A1106:A1109"/>
    <mergeCell ref="E1106:E1109"/>
    <mergeCell ref="F1106:F1109"/>
    <mergeCell ref="A1111:A1116"/>
    <mergeCell ref="E1111:E1116"/>
    <mergeCell ref="F1111:F1116"/>
    <mergeCell ref="A1096:A1099"/>
    <mergeCell ref="E1096:E1099"/>
    <mergeCell ref="F1096:F1099"/>
    <mergeCell ref="A1101:A1104"/>
    <mergeCell ref="E1101:E1104"/>
    <mergeCell ref="F1101:F1104"/>
    <mergeCell ref="A1076:A1085"/>
    <mergeCell ref="E1076:E1085"/>
    <mergeCell ref="F1076:F1085"/>
    <mergeCell ref="A1087:A1094"/>
    <mergeCell ref="E1087:E1094"/>
    <mergeCell ref="F1087:F1094"/>
    <mergeCell ref="A1066:A1069"/>
    <mergeCell ref="E1066:E1069"/>
    <mergeCell ref="F1066:F1069"/>
    <mergeCell ref="A1071:A1074"/>
    <mergeCell ref="E1071:E1074"/>
    <mergeCell ref="F1071:F1074"/>
    <mergeCell ref="A1056:A1059"/>
    <mergeCell ref="E1056:E1059"/>
    <mergeCell ref="F1056:F1059"/>
    <mergeCell ref="A1061:A1064"/>
    <mergeCell ref="E1061:E1064"/>
    <mergeCell ref="F1061:F1064"/>
    <mergeCell ref="A1046:A1049"/>
    <mergeCell ref="E1046:E1049"/>
    <mergeCell ref="F1046:F1049"/>
    <mergeCell ref="A1051:A1054"/>
    <mergeCell ref="E1051:E1054"/>
    <mergeCell ref="F1051:F1054"/>
    <mergeCell ref="A1036:A1039"/>
    <mergeCell ref="E1036:E1039"/>
    <mergeCell ref="F1036:F1039"/>
    <mergeCell ref="A1041:A1044"/>
    <mergeCell ref="E1041:E1044"/>
    <mergeCell ref="F1041:F1044"/>
    <mergeCell ref="A1024:A1029"/>
    <mergeCell ref="E1024:E1029"/>
    <mergeCell ref="F1024:F1029"/>
    <mergeCell ref="A1031:A1034"/>
    <mergeCell ref="E1031:E1034"/>
    <mergeCell ref="F1031:F1034"/>
    <mergeCell ref="A1014:A1017"/>
    <mergeCell ref="E1014:E1017"/>
    <mergeCell ref="F1014:F1017"/>
    <mergeCell ref="A1019:A1022"/>
    <mergeCell ref="E1019:E1022"/>
    <mergeCell ref="F1019:F1022"/>
    <mergeCell ref="A1003:A1007"/>
    <mergeCell ref="E1003:E1007"/>
    <mergeCell ref="F1003:F1007"/>
    <mergeCell ref="A1009:A1012"/>
    <mergeCell ref="E1009:E1012"/>
    <mergeCell ref="F1009:F1012"/>
    <mergeCell ref="A993:A996"/>
    <mergeCell ref="E993:E996"/>
    <mergeCell ref="F993:F996"/>
    <mergeCell ref="A998:A1001"/>
    <mergeCell ref="E998:E1001"/>
    <mergeCell ref="F998:F1001"/>
    <mergeCell ref="A983:A986"/>
    <mergeCell ref="E983:E986"/>
    <mergeCell ref="F983:F986"/>
    <mergeCell ref="A988:A991"/>
    <mergeCell ref="E988:E991"/>
    <mergeCell ref="F988:F991"/>
    <mergeCell ref="A973:A976"/>
    <mergeCell ref="E973:E976"/>
    <mergeCell ref="F973:F976"/>
    <mergeCell ref="A978:A981"/>
    <mergeCell ref="E978:E981"/>
    <mergeCell ref="F978:F981"/>
    <mergeCell ref="A963:A966"/>
    <mergeCell ref="E963:E966"/>
    <mergeCell ref="F963:F966"/>
    <mergeCell ref="A968:A971"/>
    <mergeCell ref="E968:E971"/>
    <mergeCell ref="F968:F971"/>
    <mergeCell ref="A944:A948"/>
    <mergeCell ref="E944:E948"/>
    <mergeCell ref="F944:F948"/>
    <mergeCell ref="A950:A961"/>
    <mergeCell ref="E950:E961"/>
    <mergeCell ref="F950:F961"/>
    <mergeCell ref="A928:A937"/>
    <mergeCell ref="E928:E937"/>
    <mergeCell ref="F928:F937"/>
    <mergeCell ref="A939:A942"/>
    <mergeCell ref="E939:E942"/>
    <mergeCell ref="F939:F942"/>
    <mergeCell ref="A917:A921"/>
    <mergeCell ref="E917:E921"/>
    <mergeCell ref="F917:F921"/>
    <mergeCell ref="A923:A926"/>
    <mergeCell ref="E923:E926"/>
    <mergeCell ref="F923:F926"/>
    <mergeCell ref="A907:A910"/>
    <mergeCell ref="E907:E910"/>
    <mergeCell ref="F907:F910"/>
    <mergeCell ref="A912:A915"/>
    <mergeCell ref="E912:E915"/>
    <mergeCell ref="F912:F915"/>
    <mergeCell ref="A897:A900"/>
    <mergeCell ref="E897:E900"/>
    <mergeCell ref="F897:F900"/>
    <mergeCell ref="A902:A905"/>
    <mergeCell ref="E902:E905"/>
    <mergeCell ref="F902:F905"/>
    <mergeCell ref="A887:A890"/>
    <mergeCell ref="E887:E890"/>
    <mergeCell ref="F887:F890"/>
    <mergeCell ref="A892:A895"/>
    <mergeCell ref="E892:E895"/>
    <mergeCell ref="F892:F895"/>
    <mergeCell ref="A876:A880"/>
    <mergeCell ref="E876:E880"/>
    <mergeCell ref="F876:F880"/>
    <mergeCell ref="A882:A885"/>
    <mergeCell ref="E882:E885"/>
    <mergeCell ref="F882:F885"/>
    <mergeCell ref="A866:A869"/>
    <mergeCell ref="E866:E869"/>
    <mergeCell ref="F866:F869"/>
    <mergeCell ref="A871:A874"/>
    <mergeCell ref="E871:E874"/>
    <mergeCell ref="F871:F874"/>
    <mergeCell ref="A856:A859"/>
    <mergeCell ref="E856:E859"/>
    <mergeCell ref="F856:F859"/>
    <mergeCell ref="A861:A864"/>
    <mergeCell ref="E861:E864"/>
    <mergeCell ref="F861:F864"/>
    <mergeCell ref="A846:A849"/>
    <mergeCell ref="E846:E849"/>
    <mergeCell ref="F846:F849"/>
    <mergeCell ref="A851:A854"/>
    <mergeCell ref="E851:E854"/>
    <mergeCell ref="F851:F854"/>
    <mergeCell ref="A834:A839"/>
    <mergeCell ref="E834:E839"/>
    <mergeCell ref="F834:F839"/>
    <mergeCell ref="A841:A844"/>
    <mergeCell ref="E841:E844"/>
    <mergeCell ref="F841:F844"/>
    <mergeCell ref="A820:A823"/>
    <mergeCell ref="E820:E823"/>
    <mergeCell ref="F820:F823"/>
    <mergeCell ref="A825:A832"/>
    <mergeCell ref="E825:E832"/>
    <mergeCell ref="F825:F832"/>
    <mergeCell ref="A810:A813"/>
    <mergeCell ref="E810:E813"/>
    <mergeCell ref="F810:F813"/>
    <mergeCell ref="A815:A818"/>
    <mergeCell ref="E815:E818"/>
    <mergeCell ref="F815:F818"/>
    <mergeCell ref="A800:A803"/>
    <mergeCell ref="E800:E803"/>
    <mergeCell ref="F800:F803"/>
    <mergeCell ref="A805:A808"/>
    <mergeCell ref="E805:E808"/>
    <mergeCell ref="F805:F808"/>
    <mergeCell ref="A786:A792"/>
    <mergeCell ref="E786:E792"/>
    <mergeCell ref="F786:F792"/>
    <mergeCell ref="A794:A798"/>
    <mergeCell ref="E794:E798"/>
    <mergeCell ref="F794:F798"/>
    <mergeCell ref="A775:A779"/>
    <mergeCell ref="E775:E779"/>
    <mergeCell ref="F775:F779"/>
    <mergeCell ref="A781:A784"/>
    <mergeCell ref="E781:E784"/>
    <mergeCell ref="F781:F784"/>
    <mergeCell ref="A764:A768"/>
    <mergeCell ref="E764:E768"/>
    <mergeCell ref="F764:F768"/>
    <mergeCell ref="A770:A773"/>
    <mergeCell ref="E770:E773"/>
    <mergeCell ref="F770:F773"/>
    <mergeCell ref="A753:A757"/>
    <mergeCell ref="E753:E757"/>
    <mergeCell ref="F753:F757"/>
    <mergeCell ref="A759:A762"/>
    <mergeCell ref="E759:E762"/>
    <mergeCell ref="F759:F762"/>
    <mergeCell ref="A743:A746"/>
    <mergeCell ref="E743:E746"/>
    <mergeCell ref="F743:F746"/>
    <mergeCell ref="A748:A751"/>
    <mergeCell ref="E748:E751"/>
    <mergeCell ref="F748:F751"/>
    <mergeCell ref="A731:A735"/>
    <mergeCell ref="E731:E735"/>
    <mergeCell ref="F731:F735"/>
    <mergeCell ref="A737:A741"/>
    <mergeCell ref="E737:E741"/>
    <mergeCell ref="F737:F741"/>
    <mergeCell ref="A720:A723"/>
    <mergeCell ref="E720:E723"/>
    <mergeCell ref="F720:F723"/>
    <mergeCell ref="A725:A729"/>
    <mergeCell ref="E725:E729"/>
    <mergeCell ref="F725:F729"/>
    <mergeCell ref="A709:A713"/>
    <mergeCell ref="E709:E713"/>
    <mergeCell ref="F709:F713"/>
    <mergeCell ref="A715:A718"/>
    <mergeCell ref="E715:E718"/>
    <mergeCell ref="F715:F718"/>
    <mergeCell ref="A699:A702"/>
    <mergeCell ref="E699:E702"/>
    <mergeCell ref="F699:F702"/>
    <mergeCell ref="A704:A707"/>
    <mergeCell ref="E704:E707"/>
    <mergeCell ref="F704:F707"/>
    <mergeCell ref="A689:A692"/>
    <mergeCell ref="E689:E692"/>
    <mergeCell ref="F689:F692"/>
    <mergeCell ref="A694:A697"/>
    <mergeCell ref="E694:E697"/>
    <mergeCell ref="F694:F697"/>
    <mergeCell ref="A679:A682"/>
    <mergeCell ref="E679:E682"/>
    <mergeCell ref="F679:F682"/>
    <mergeCell ref="A684:A687"/>
    <mergeCell ref="E684:E687"/>
    <mergeCell ref="F684:F687"/>
    <mergeCell ref="A668:A672"/>
    <mergeCell ref="E668:E672"/>
    <mergeCell ref="F668:F672"/>
    <mergeCell ref="A674:A677"/>
    <mergeCell ref="E674:E677"/>
    <mergeCell ref="F674:F677"/>
    <mergeCell ref="A657:A661"/>
    <mergeCell ref="E657:E661"/>
    <mergeCell ref="F657:F661"/>
    <mergeCell ref="A663:A666"/>
    <mergeCell ref="E663:E666"/>
    <mergeCell ref="F663:F666"/>
    <mergeCell ref="A645:A650"/>
    <mergeCell ref="E645:E650"/>
    <mergeCell ref="F645:F650"/>
    <mergeCell ref="A652:A655"/>
    <mergeCell ref="E652:E655"/>
    <mergeCell ref="F652:F655"/>
    <mergeCell ref="A635:A638"/>
    <mergeCell ref="E635:E638"/>
    <mergeCell ref="F635:F638"/>
    <mergeCell ref="A640:A643"/>
    <mergeCell ref="E640:E643"/>
    <mergeCell ref="F640:F643"/>
    <mergeCell ref="A625:A628"/>
    <mergeCell ref="E625:E628"/>
    <mergeCell ref="F625:F628"/>
    <mergeCell ref="A630:A633"/>
    <mergeCell ref="E630:E633"/>
    <mergeCell ref="F630:F633"/>
    <mergeCell ref="A610:A613"/>
    <mergeCell ref="E610:E613"/>
    <mergeCell ref="F610:F613"/>
    <mergeCell ref="A615:A623"/>
    <mergeCell ref="E615:E623"/>
    <mergeCell ref="F615:F623"/>
    <mergeCell ref="A600:A603"/>
    <mergeCell ref="E600:E603"/>
    <mergeCell ref="F600:F603"/>
    <mergeCell ref="A605:A608"/>
    <mergeCell ref="E605:E608"/>
    <mergeCell ref="F605:F608"/>
    <mergeCell ref="A590:A593"/>
    <mergeCell ref="E590:E593"/>
    <mergeCell ref="F590:F593"/>
    <mergeCell ref="A595:A598"/>
    <mergeCell ref="E595:E598"/>
    <mergeCell ref="F595:F598"/>
    <mergeCell ref="A580:A583"/>
    <mergeCell ref="E580:E583"/>
    <mergeCell ref="F580:F583"/>
    <mergeCell ref="A585:A588"/>
    <mergeCell ref="E585:E588"/>
    <mergeCell ref="F585:F588"/>
    <mergeCell ref="A566:A573"/>
    <mergeCell ref="E566:E573"/>
    <mergeCell ref="F566:F573"/>
    <mergeCell ref="A575:A578"/>
    <mergeCell ref="E575:E578"/>
    <mergeCell ref="F575:F578"/>
    <mergeCell ref="A554:A559"/>
    <mergeCell ref="E554:E559"/>
    <mergeCell ref="F554:F559"/>
    <mergeCell ref="A561:A564"/>
    <mergeCell ref="E561:E564"/>
    <mergeCell ref="F561:F564"/>
    <mergeCell ref="A543:A547"/>
    <mergeCell ref="E543:E547"/>
    <mergeCell ref="F543:F547"/>
    <mergeCell ref="A549:A552"/>
    <mergeCell ref="E549:E552"/>
    <mergeCell ref="F549:F552"/>
    <mergeCell ref="A529:A532"/>
    <mergeCell ref="E529:E532"/>
    <mergeCell ref="F529:F532"/>
    <mergeCell ref="A534:A541"/>
    <mergeCell ref="E534:E541"/>
    <mergeCell ref="F534:F541"/>
    <mergeCell ref="A518:A522"/>
    <mergeCell ref="E518:E522"/>
    <mergeCell ref="F518:F522"/>
    <mergeCell ref="A524:A527"/>
    <mergeCell ref="E524:E527"/>
    <mergeCell ref="F524:F527"/>
    <mergeCell ref="A508:A511"/>
    <mergeCell ref="E508:E511"/>
    <mergeCell ref="F508:F511"/>
    <mergeCell ref="A513:A516"/>
    <mergeCell ref="E513:E516"/>
    <mergeCell ref="F513:F516"/>
    <mergeCell ref="A494:A501"/>
    <mergeCell ref="E494:E501"/>
    <mergeCell ref="F494:F501"/>
    <mergeCell ref="A503:A506"/>
    <mergeCell ref="E503:E506"/>
    <mergeCell ref="F503:F506"/>
    <mergeCell ref="A484:A487"/>
    <mergeCell ref="E484:E487"/>
    <mergeCell ref="F484:F487"/>
    <mergeCell ref="A489:A492"/>
    <mergeCell ref="E489:E492"/>
    <mergeCell ref="F489:F492"/>
    <mergeCell ref="A474:A477"/>
    <mergeCell ref="E474:E477"/>
    <mergeCell ref="F474:F477"/>
    <mergeCell ref="A479:A482"/>
    <mergeCell ref="E479:E482"/>
    <mergeCell ref="F479:F482"/>
    <mergeCell ref="A464:A467"/>
    <mergeCell ref="E464:E467"/>
    <mergeCell ref="F464:F467"/>
    <mergeCell ref="A469:A472"/>
    <mergeCell ref="E469:E472"/>
    <mergeCell ref="F469:F472"/>
    <mergeCell ref="A454:A457"/>
    <mergeCell ref="E454:E457"/>
    <mergeCell ref="F454:F457"/>
    <mergeCell ref="A459:A462"/>
    <mergeCell ref="E459:E462"/>
    <mergeCell ref="F459:F462"/>
    <mergeCell ref="A444:A447"/>
    <mergeCell ref="E444:E447"/>
    <mergeCell ref="F444:F447"/>
    <mergeCell ref="A449:A452"/>
    <mergeCell ref="E449:E452"/>
    <mergeCell ref="F449:F452"/>
    <mergeCell ref="A434:A437"/>
    <mergeCell ref="E434:E437"/>
    <mergeCell ref="F434:F437"/>
    <mergeCell ref="A439:A442"/>
    <mergeCell ref="E439:E442"/>
    <mergeCell ref="F439:F442"/>
    <mergeCell ref="A424:A427"/>
    <mergeCell ref="E424:E427"/>
    <mergeCell ref="F424:F427"/>
    <mergeCell ref="A429:A432"/>
    <mergeCell ref="E429:E432"/>
    <mergeCell ref="F429:F432"/>
    <mergeCell ref="A414:A417"/>
    <mergeCell ref="E414:E417"/>
    <mergeCell ref="F414:F417"/>
    <mergeCell ref="A419:A422"/>
    <mergeCell ref="E419:E422"/>
    <mergeCell ref="F419:F422"/>
    <mergeCell ref="A400:A407"/>
    <mergeCell ref="E400:E407"/>
    <mergeCell ref="F400:F407"/>
    <mergeCell ref="A409:A412"/>
    <mergeCell ref="E409:E412"/>
    <mergeCell ref="F409:F412"/>
    <mergeCell ref="A390:A393"/>
    <mergeCell ref="E390:E393"/>
    <mergeCell ref="F390:F393"/>
    <mergeCell ref="A395:A398"/>
    <mergeCell ref="E395:E398"/>
    <mergeCell ref="F395:F398"/>
    <mergeCell ref="A380:A383"/>
    <mergeCell ref="E380:E383"/>
    <mergeCell ref="F380:F383"/>
    <mergeCell ref="A385:A388"/>
    <mergeCell ref="E385:E388"/>
    <mergeCell ref="F385:F388"/>
    <mergeCell ref="A370:A373"/>
    <mergeCell ref="E370:E373"/>
    <mergeCell ref="F370:F373"/>
    <mergeCell ref="A375:A378"/>
    <mergeCell ref="E375:E378"/>
    <mergeCell ref="F375:F378"/>
    <mergeCell ref="A354:A363"/>
    <mergeCell ref="E354:E363"/>
    <mergeCell ref="F354:F363"/>
    <mergeCell ref="A365:A368"/>
    <mergeCell ref="E365:E368"/>
    <mergeCell ref="F365:F368"/>
    <mergeCell ref="A340:A347"/>
    <mergeCell ref="E340:E347"/>
    <mergeCell ref="F340:F347"/>
    <mergeCell ref="A349:A352"/>
    <mergeCell ref="E349:E352"/>
    <mergeCell ref="F349:F352"/>
    <mergeCell ref="A329:A332"/>
    <mergeCell ref="E329:E332"/>
    <mergeCell ref="F329:F332"/>
    <mergeCell ref="A334:A338"/>
    <mergeCell ref="E334:E338"/>
    <mergeCell ref="F334:F338"/>
    <mergeCell ref="A318:A322"/>
    <mergeCell ref="E318:E322"/>
    <mergeCell ref="F318:F322"/>
    <mergeCell ref="A324:A327"/>
    <mergeCell ref="E324:E327"/>
    <mergeCell ref="F324:F327"/>
    <mergeCell ref="A308:A311"/>
    <mergeCell ref="E308:E311"/>
    <mergeCell ref="F308:F311"/>
    <mergeCell ref="A313:A316"/>
    <mergeCell ref="E313:E316"/>
    <mergeCell ref="F313:F316"/>
    <mergeCell ref="A298:A301"/>
    <mergeCell ref="E298:E301"/>
    <mergeCell ref="F298:F301"/>
    <mergeCell ref="A303:A306"/>
    <mergeCell ref="E303:E306"/>
    <mergeCell ref="F303:F306"/>
    <mergeCell ref="A288:A291"/>
    <mergeCell ref="E288:E291"/>
    <mergeCell ref="F288:F291"/>
    <mergeCell ref="A293:A296"/>
    <mergeCell ref="E293:E296"/>
    <mergeCell ref="F293:F296"/>
    <mergeCell ref="A278:A281"/>
    <mergeCell ref="E278:E281"/>
    <mergeCell ref="F278:F281"/>
    <mergeCell ref="A283:A286"/>
    <mergeCell ref="E283:E286"/>
    <mergeCell ref="F283:F286"/>
    <mergeCell ref="A264:A271"/>
    <mergeCell ref="E264:E271"/>
    <mergeCell ref="F264:F271"/>
    <mergeCell ref="A273:A276"/>
    <mergeCell ref="E273:E276"/>
    <mergeCell ref="F273:F276"/>
    <mergeCell ref="A248:A251"/>
    <mergeCell ref="E248:E251"/>
    <mergeCell ref="F248:F251"/>
    <mergeCell ref="A253:A262"/>
    <mergeCell ref="E253:E262"/>
    <mergeCell ref="F253:F262"/>
    <mergeCell ref="A238:A241"/>
    <mergeCell ref="E238:E241"/>
    <mergeCell ref="F238:F241"/>
    <mergeCell ref="A243:A246"/>
    <mergeCell ref="E243:E246"/>
    <mergeCell ref="F243:F246"/>
    <mergeCell ref="A226:A231"/>
    <mergeCell ref="E226:E231"/>
    <mergeCell ref="F226:F231"/>
    <mergeCell ref="A233:A236"/>
    <mergeCell ref="E233:E236"/>
    <mergeCell ref="F233:F236"/>
    <mergeCell ref="A216:A219"/>
    <mergeCell ref="E216:E219"/>
    <mergeCell ref="F216:F219"/>
    <mergeCell ref="A221:A224"/>
    <mergeCell ref="E221:E224"/>
    <mergeCell ref="F221:F224"/>
    <mergeCell ref="A206:A209"/>
    <mergeCell ref="E206:E209"/>
    <mergeCell ref="F206:F209"/>
    <mergeCell ref="A211:A214"/>
    <mergeCell ref="E211:E214"/>
    <mergeCell ref="F211:F214"/>
    <mergeCell ref="A196:A199"/>
    <mergeCell ref="E196:E199"/>
    <mergeCell ref="F196:F199"/>
    <mergeCell ref="A201:A204"/>
    <mergeCell ref="E201:E204"/>
    <mergeCell ref="F201:F204"/>
    <mergeCell ref="A186:A189"/>
    <mergeCell ref="E186:E189"/>
    <mergeCell ref="F186:F189"/>
    <mergeCell ref="A191:A194"/>
    <mergeCell ref="E191:E194"/>
    <mergeCell ref="F191:F194"/>
    <mergeCell ref="A176:A179"/>
    <mergeCell ref="E176:E179"/>
    <mergeCell ref="F176:F179"/>
    <mergeCell ref="A181:A184"/>
    <mergeCell ref="E181:E184"/>
    <mergeCell ref="F181:F184"/>
    <mergeCell ref="A166:A169"/>
    <mergeCell ref="E166:E169"/>
    <mergeCell ref="F166:F169"/>
    <mergeCell ref="A171:A174"/>
    <mergeCell ref="E171:E174"/>
    <mergeCell ref="F171:F174"/>
    <mergeCell ref="A154:A159"/>
    <mergeCell ref="E154:E159"/>
    <mergeCell ref="F154:F159"/>
    <mergeCell ref="A161:A164"/>
    <mergeCell ref="E161:E164"/>
    <mergeCell ref="F161:F164"/>
    <mergeCell ref="A139:A142"/>
    <mergeCell ref="E139:E142"/>
    <mergeCell ref="F139:F142"/>
    <mergeCell ref="A144:A152"/>
    <mergeCell ref="E144:E152"/>
    <mergeCell ref="F144:F152"/>
    <mergeCell ref="A129:A132"/>
    <mergeCell ref="E129:E132"/>
    <mergeCell ref="F129:F132"/>
    <mergeCell ref="A134:A137"/>
    <mergeCell ref="E134:E137"/>
    <mergeCell ref="F134:F137"/>
    <mergeCell ref="A119:A122"/>
    <mergeCell ref="E119:E122"/>
    <mergeCell ref="F119:F122"/>
    <mergeCell ref="A124:A127"/>
    <mergeCell ref="E124:E127"/>
    <mergeCell ref="F124:F127"/>
    <mergeCell ref="A109:A112"/>
    <mergeCell ref="E109:E112"/>
    <mergeCell ref="F109:F112"/>
    <mergeCell ref="A114:A117"/>
    <mergeCell ref="E114:E117"/>
    <mergeCell ref="F114:F117"/>
    <mergeCell ref="A99:A102"/>
    <mergeCell ref="E99:E102"/>
    <mergeCell ref="F99:F102"/>
    <mergeCell ref="A104:A107"/>
    <mergeCell ref="E104:E107"/>
    <mergeCell ref="F104:F107"/>
    <mergeCell ref="A89:A92"/>
    <mergeCell ref="E89:E92"/>
    <mergeCell ref="F89:F92"/>
    <mergeCell ref="A94:A97"/>
    <mergeCell ref="E94:E97"/>
    <mergeCell ref="F94:F97"/>
    <mergeCell ref="A78:A82"/>
    <mergeCell ref="E78:E82"/>
    <mergeCell ref="F78:F82"/>
    <mergeCell ref="A84:A87"/>
    <mergeCell ref="E84:E87"/>
    <mergeCell ref="F84:F87"/>
    <mergeCell ref="A67:A70"/>
    <mergeCell ref="E67:E70"/>
    <mergeCell ref="F67:F70"/>
    <mergeCell ref="A72:A76"/>
    <mergeCell ref="E72:E76"/>
    <mergeCell ref="F72:F76"/>
    <mergeCell ref="A55:A58"/>
    <mergeCell ref="E55:E58"/>
    <mergeCell ref="F55:F58"/>
    <mergeCell ref="A60:A65"/>
    <mergeCell ref="E60:E65"/>
    <mergeCell ref="F60:F65"/>
    <mergeCell ref="A45:A48"/>
    <mergeCell ref="E45:E48"/>
    <mergeCell ref="F45:F48"/>
    <mergeCell ref="A50:A53"/>
    <mergeCell ref="E50:E53"/>
    <mergeCell ref="F50:F53"/>
    <mergeCell ref="A35:A38"/>
    <mergeCell ref="E35:E38"/>
    <mergeCell ref="F35:F38"/>
    <mergeCell ref="A40:A43"/>
    <mergeCell ref="E40:E43"/>
    <mergeCell ref="F40:F43"/>
    <mergeCell ref="A25:A28"/>
    <mergeCell ref="E25:E28"/>
    <mergeCell ref="F25:F28"/>
    <mergeCell ref="A30:A33"/>
    <mergeCell ref="E30:E33"/>
    <mergeCell ref="F30:F33"/>
    <mergeCell ref="A15:A18"/>
    <mergeCell ref="E15:E18"/>
    <mergeCell ref="F15:F18"/>
    <mergeCell ref="A20:A23"/>
    <mergeCell ref="E20:E23"/>
    <mergeCell ref="F20:F23"/>
    <mergeCell ref="A1:F1"/>
    <mergeCell ref="A2:F2"/>
    <mergeCell ref="A5:A8"/>
    <mergeCell ref="E5:E8"/>
    <mergeCell ref="F5:F8"/>
    <mergeCell ref="A10:A13"/>
    <mergeCell ref="E10:E13"/>
    <mergeCell ref="F10:F13"/>
  </mergeCells>
  <conditionalFormatting sqref="C15:D15 C35:D35 C40:D40 C45:D45 C50:D50 C55:D55 C60:D60 C67:D67 C72:D72 C78:D78 C84:D84 C89:D89 C94:D94 C104:D104 C114:D114 C119:D119 C171:D171 C176:D176 C186:D186 C206:D206 C216:D216 C221:D221 C226:D226 C233:D233 C238:D238 C243:D243 C248:D248 C253:D253 C264:D264 D273 C283:D283 C288:D288 C293:D293 C303:D303 C308:D308 C313:D313 C324:D324 C334:D334 C365:D365 C375:D375 C380:D380 C385:D385 C400:D400 C409:D409 C414:D414 D424 C429:D429 D444 D449 C454:D454 C459:D459 C464:D464 C469:D469 C474:D474 C479:D479 C489:D489 C494:D494 D503 C508:D508 C524:D524 C529:D529 C534:D534 C543:D543 C549:D549 C554:D554 B561:D561 B566:D566 B575:D575 B580:D580 B585:D585 C590:D590 C600:D600 C605:D605 C610:D610 C615:D615 C625:D625 C630:D630 C640:D640 C645:D645 C652:D652 C657:D657 C668:D668 C679:D679 C684:D684 C689:D689 C699:D699 C704:D704 C709:D709 C715:D715 C725:D725 C737:D737 C743:D743 C748:D748 C759:D759 C764:D764 C775:D775 C781:D781 C786:D786 C794:D794 C800:D800 C810:D810 C825:D825 C846:D846 C856:D856 C866:D866 C887:D887 C907:D907 C912:D912 C917:D917 B963:D963 C973 C988:D988 C993:D993 C998:D998 C1009:D1009 C1014:D1014 C1019:D1019 C1024:D1024 C1031:D1031 C1036:D1036 C1041:D1041 C1051:D1051 C1056:D1056 C1061:D1061 C1066:D1066 D1076 D1087 D1096 D1106 D1134 D1154 D1169 D1179 D1184 D1191 D1196 D1203 C1208:D1208 C1213:D1213 C1218:D1218 C1223:D1223 C1238:D1238 C1260:D1260 C1273:D1273 C1278:D1278 C1283:D1283 C1288:D1288 C1293:D1293 C1298:D1298 C1309:D1309 C1314:D1314 C1319:D1319 C1324:D1324 C1330:D1330 C1341:D1341 C1348:D1348 C1353:D1353 C1367:D1367 C1372:D1372 C1377:D1377 C1387:D1387 C1392:D1392 C1397:D1397 C1412:D1412 C1419:D1419 C1424:D1424 C1432:D1432 C1442:D1442 C1447:D1447 C1452:D1452 B1457:D1457 C1471:D1471 C1476:D1476 C1481:D1481 C1486:D1486 C1491:D1491 C1496:D1496 C1501:D1501 C1506:D1506 C1516:D1516 C1526:D1526 D1554 C1588:D1588 C1598:D1598 C1623:D1623 C1660:D1660 C1674:D1674 C1681:D1681 C1686:D1686 C1691:D1691 C1696:D1696 C1706:D1706 C1711:D1711 C1716:D1716 C1726:D1726 C1732:D1732 C1738:D1738 C1743:D1743 C1748:D1748 C1758:D1758 C1763:D1763 C1773:D1773 C1783:D1783 C1843:D1843 C1863:D1863 C1868:D1868 C1873:D1873 C1878:D1878 C1883:D1883 C1893:D1893 C1898:D1898 C1908:D1908 C1913:D1913 C1938:D1938 C1943:D1943 C1948:D1948 C1953:D1953 C1958:D1958 C1964:D1964 C1969:D1969 C1974:D1974 C1979:D1979 C1984:D1984 C1989:D1989 C1994:D1994 C1999:D1999 C2004:D2004 C2014:D2014">
    <cfRule type="expression" dxfId="1485" priority="1485">
      <formula>CELL("row")=ROW()</formula>
    </cfRule>
    <cfRule type="expression" dxfId="1484" priority="1486">
      <formula>CELL("col")=COLUMN()</formula>
    </cfRule>
  </conditionalFormatting>
  <conditionalFormatting sqref="B10">
    <cfRule type="expression" dxfId="1483" priority="561">
      <formula>CELL("row")=ROW()</formula>
    </cfRule>
    <cfRule type="expression" dxfId="1482" priority="562">
      <formula>CELL("col")=COLUMN()</formula>
    </cfRule>
  </conditionalFormatting>
  <conditionalFormatting sqref="B15">
    <cfRule type="expression" dxfId="1481" priority="627">
      <formula>CELL("row")=ROW()</formula>
    </cfRule>
    <cfRule type="expression" dxfId="1480" priority="628">
      <formula>CELL("col")=COLUMN()</formula>
    </cfRule>
  </conditionalFormatting>
  <conditionalFormatting sqref="B30">
    <cfRule type="expression" dxfId="1479" priority="557">
      <formula>CELL("row")=ROW()</formula>
    </cfRule>
    <cfRule type="expression" dxfId="1478" priority="558">
      <formula>CELL("col")=COLUMN()</formula>
    </cfRule>
  </conditionalFormatting>
  <conditionalFormatting sqref="B35">
    <cfRule type="expression" dxfId="1477" priority="615">
      <formula>CELL("row")=ROW()</formula>
    </cfRule>
    <cfRule type="expression" dxfId="1476" priority="616">
      <formula>CELL("col")=COLUMN()</formula>
    </cfRule>
  </conditionalFormatting>
  <conditionalFormatting sqref="B40">
    <cfRule type="expression" dxfId="1475" priority="1031">
      <formula>CELL("row")=ROW()</formula>
    </cfRule>
    <cfRule type="expression" dxfId="1474" priority="1032">
      <formula>CELL("col")=COLUMN()</formula>
    </cfRule>
  </conditionalFormatting>
  <conditionalFormatting sqref="B45">
    <cfRule type="expression" dxfId="1473" priority="555">
      <formula>CELL("row")=ROW()</formula>
    </cfRule>
    <cfRule type="expression" dxfId="1472" priority="556">
      <formula>CELL("col")=COLUMN()</formula>
    </cfRule>
  </conditionalFormatting>
  <conditionalFormatting sqref="B50">
    <cfRule type="expression" dxfId="1471" priority="553">
      <formula>CELL("row")=ROW()</formula>
    </cfRule>
    <cfRule type="expression" dxfId="1470" priority="554">
      <formula>CELL("col")=COLUMN()</formula>
    </cfRule>
  </conditionalFormatting>
  <conditionalFormatting sqref="B55">
    <cfRule type="expression" dxfId="1469" priority="811">
      <formula>CELL("row")=ROW()</formula>
    </cfRule>
    <cfRule type="expression" dxfId="1468" priority="812">
      <formula>CELL("col")=COLUMN()</formula>
    </cfRule>
  </conditionalFormatting>
  <conditionalFormatting sqref="B60">
    <cfRule type="expression" dxfId="1467" priority="609">
      <formula>CELL("row")=ROW()</formula>
    </cfRule>
    <cfRule type="expression" dxfId="1466" priority="610">
      <formula>CELL("col")=COLUMN()</formula>
    </cfRule>
  </conditionalFormatting>
  <conditionalFormatting sqref="B67">
    <cfRule type="expression" dxfId="1465" priority="673">
      <formula>CELL("row")=ROW()</formula>
    </cfRule>
    <cfRule type="expression" dxfId="1464" priority="674">
      <formula>CELL("col")=COLUMN()</formula>
    </cfRule>
  </conditionalFormatting>
  <conditionalFormatting sqref="B72">
    <cfRule type="expression" dxfId="1463" priority="729">
      <formula>CELL("row")=ROW()</formula>
    </cfRule>
    <cfRule type="expression" dxfId="1462" priority="730">
      <formula>CELL("col")=COLUMN()</formula>
    </cfRule>
  </conditionalFormatting>
  <conditionalFormatting sqref="B78">
    <cfRule type="expression" dxfId="1461" priority="637">
      <formula>CELL("row")=ROW()</formula>
    </cfRule>
    <cfRule type="expression" dxfId="1460" priority="638">
      <formula>CELL("col")=COLUMN()</formula>
    </cfRule>
  </conditionalFormatting>
  <conditionalFormatting sqref="B84">
    <cfRule type="expression" dxfId="1459" priority="551">
      <formula>CELL("row")=ROW()</formula>
    </cfRule>
    <cfRule type="expression" dxfId="1458" priority="552">
      <formula>CELL("col")=COLUMN()</formula>
    </cfRule>
  </conditionalFormatting>
  <conditionalFormatting sqref="B89">
    <cfRule type="expression" dxfId="1457" priority="549">
      <formula>CELL("row")=ROW()</formula>
    </cfRule>
    <cfRule type="expression" dxfId="1456" priority="550">
      <formula>CELL("col")=COLUMN()</formula>
    </cfRule>
  </conditionalFormatting>
  <conditionalFormatting sqref="B94">
    <cfRule type="expression" dxfId="1455" priority="569">
      <formula>CELL("row")=ROW()</formula>
    </cfRule>
    <cfRule type="expression" dxfId="1454" priority="570">
      <formula>CELL("col")=COLUMN()</formula>
    </cfRule>
  </conditionalFormatting>
  <conditionalFormatting sqref="B104">
    <cfRule type="expression" dxfId="1453" priority="547">
      <formula>CELL("row")=ROW()</formula>
    </cfRule>
    <cfRule type="expression" dxfId="1452" priority="548">
      <formula>CELL("col")=COLUMN()</formula>
    </cfRule>
  </conditionalFormatting>
  <conditionalFormatting sqref="B109">
    <cfRule type="expression" dxfId="1451" priority="543">
      <formula>CELL("row")=ROW()</formula>
    </cfRule>
    <cfRule type="expression" dxfId="1450" priority="544">
      <formula>CELL("col")=COLUMN()</formula>
    </cfRule>
  </conditionalFormatting>
  <conditionalFormatting sqref="B114">
    <cfRule type="expression" dxfId="1449" priority="541">
      <formula>CELL("row")=ROW()</formula>
    </cfRule>
    <cfRule type="expression" dxfId="1448" priority="542">
      <formula>CELL("col")=COLUMN()</formula>
    </cfRule>
  </conditionalFormatting>
  <conditionalFormatting sqref="B124">
    <cfRule type="expression" dxfId="1447" priority="981">
      <formula>CELL("row")=ROW()</formula>
    </cfRule>
    <cfRule type="expression" dxfId="1446" priority="982">
      <formula>CELL("col")=COLUMN()</formula>
    </cfRule>
  </conditionalFormatting>
  <conditionalFormatting sqref="B129">
    <cfRule type="expression" dxfId="1445" priority="537">
      <formula>CELL("row")=ROW()</formula>
    </cfRule>
    <cfRule type="expression" dxfId="1444" priority="538">
      <formula>CELL("col")=COLUMN()</formula>
    </cfRule>
  </conditionalFormatting>
  <conditionalFormatting sqref="B134">
    <cfRule type="expression" dxfId="1443" priority="851">
      <formula>CELL("row")=ROW()</formula>
    </cfRule>
    <cfRule type="expression" dxfId="1442" priority="852">
      <formula>CELL("col")=COLUMN()</formula>
    </cfRule>
  </conditionalFormatting>
  <conditionalFormatting sqref="B139">
    <cfRule type="expression" dxfId="1441" priority="587">
      <formula>CELL("row")=ROW()</formula>
    </cfRule>
    <cfRule type="expression" dxfId="1440" priority="588">
      <formula>CELL("col")=COLUMN()</formula>
    </cfRule>
  </conditionalFormatting>
  <conditionalFormatting sqref="B144">
    <cfRule type="expression" dxfId="1439" priority="943">
      <formula>CELL("row")=ROW()</formula>
    </cfRule>
    <cfRule type="expression" dxfId="1438" priority="944">
      <formula>CELL("col")=COLUMN()</formula>
    </cfRule>
  </conditionalFormatting>
  <conditionalFormatting sqref="B154">
    <cfRule type="expression" dxfId="1437" priority="1047">
      <formula>CELL("row")=ROW()</formula>
    </cfRule>
    <cfRule type="expression" dxfId="1436" priority="1048">
      <formula>CELL("col")=COLUMN()</formula>
    </cfRule>
  </conditionalFormatting>
  <conditionalFormatting sqref="B161">
    <cfRule type="expression" dxfId="1435" priority="1075">
      <formula>CELL("row")=ROW()</formula>
    </cfRule>
    <cfRule type="expression" dxfId="1434" priority="1076">
      <formula>CELL("col")=COLUMN()</formula>
    </cfRule>
  </conditionalFormatting>
  <conditionalFormatting sqref="B166">
    <cfRule type="expression" dxfId="1433" priority="533">
      <formula>CELL("row")=ROW()</formula>
    </cfRule>
    <cfRule type="expression" dxfId="1432" priority="534">
      <formula>CELL("col")=COLUMN()</formula>
    </cfRule>
  </conditionalFormatting>
  <conditionalFormatting sqref="B171">
    <cfRule type="expression" dxfId="1431" priority="1065">
      <formula>CELL("row")=ROW()</formula>
    </cfRule>
    <cfRule type="expression" dxfId="1430" priority="1066">
      <formula>CELL("col")=COLUMN()</formula>
    </cfRule>
  </conditionalFormatting>
  <conditionalFormatting sqref="B176">
    <cfRule type="expression" dxfId="1429" priority="995">
      <formula>CELL("row")=ROW()</formula>
    </cfRule>
    <cfRule type="expression" dxfId="1428" priority="996">
      <formula>CELL("col")=COLUMN()</formula>
    </cfRule>
  </conditionalFormatting>
  <conditionalFormatting sqref="B186">
    <cfRule type="expression" dxfId="1427" priority="1101">
      <formula>CELL("row")=ROW()</formula>
    </cfRule>
    <cfRule type="expression" dxfId="1426" priority="1102">
      <formula>CELL("col")=COLUMN()</formula>
    </cfRule>
  </conditionalFormatting>
  <conditionalFormatting sqref="B191">
    <cfRule type="expression" dxfId="1425" priority="625">
      <formula>CELL("row")=ROW()</formula>
    </cfRule>
    <cfRule type="expression" dxfId="1424" priority="626">
      <formula>CELL("col")=COLUMN()</formula>
    </cfRule>
  </conditionalFormatting>
  <conditionalFormatting sqref="B196">
    <cfRule type="expression" dxfId="1423" priority="529">
      <formula>CELL("row")=ROW()</formula>
    </cfRule>
    <cfRule type="expression" dxfId="1422" priority="530">
      <formula>CELL("col")=COLUMN()</formula>
    </cfRule>
  </conditionalFormatting>
  <conditionalFormatting sqref="B201">
    <cfRule type="expression" dxfId="1421" priority="525">
      <formula>CELL("row")=ROW()</formula>
    </cfRule>
    <cfRule type="expression" dxfId="1420" priority="526">
      <formula>CELL("col")=COLUMN()</formula>
    </cfRule>
  </conditionalFormatting>
  <conditionalFormatting sqref="B206">
    <cfRule type="expression" dxfId="1419" priority="1081">
      <formula>CELL("row")=ROW()</formula>
    </cfRule>
    <cfRule type="expression" dxfId="1418" priority="1082">
      <formula>CELL("col")=COLUMN()</formula>
    </cfRule>
  </conditionalFormatting>
  <conditionalFormatting sqref="B211">
    <cfRule type="expression" dxfId="1417" priority="521">
      <formula>CELL("row")=ROW()</formula>
    </cfRule>
    <cfRule type="expression" dxfId="1416" priority="522">
      <formula>CELL("col")=COLUMN()</formula>
    </cfRule>
  </conditionalFormatting>
  <conditionalFormatting sqref="B216">
    <cfRule type="expression" dxfId="1415" priority="635">
      <formula>CELL("row")=ROW()</formula>
    </cfRule>
    <cfRule type="expression" dxfId="1414" priority="636">
      <formula>CELL("col")=COLUMN()</formula>
    </cfRule>
  </conditionalFormatting>
  <conditionalFormatting sqref="B221">
    <cfRule type="expression" dxfId="1413" priority="519">
      <formula>CELL("row")=ROW()</formula>
    </cfRule>
    <cfRule type="expression" dxfId="1412" priority="520">
      <formula>CELL("col")=COLUMN()</formula>
    </cfRule>
  </conditionalFormatting>
  <conditionalFormatting sqref="B226">
    <cfRule type="expression" dxfId="1411" priority="517">
      <formula>CELL("row")=ROW()</formula>
    </cfRule>
    <cfRule type="expression" dxfId="1410" priority="518">
      <formula>CELL("col")=COLUMN()</formula>
    </cfRule>
  </conditionalFormatting>
  <conditionalFormatting sqref="B233">
    <cfRule type="expression" dxfId="1409" priority="515">
      <formula>CELL("row")=ROW()</formula>
    </cfRule>
    <cfRule type="expression" dxfId="1408" priority="516">
      <formula>CELL("col")=COLUMN()</formula>
    </cfRule>
  </conditionalFormatting>
  <conditionalFormatting sqref="B238">
    <cfRule type="expression" dxfId="1407" priority="513">
      <formula>CELL("row")=ROW()</formula>
    </cfRule>
    <cfRule type="expression" dxfId="1406" priority="514">
      <formula>CELL("col")=COLUMN()</formula>
    </cfRule>
  </conditionalFormatting>
  <conditionalFormatting sqref="B243">
    <cfRule type="expression" dxfId="1405" priority="511">
      <formula>CELL("row")=ROW()</formula>
    </cfRule>
    <cfRule type="expression" dxfId="1404" priority="512">
      <formula>CELL("col")=COLUMN()</formula>
    </cfRule>
  </conditionalFormatting>
  <conditionalFormatting sqref="B248">
    <cfRule type="expression" dxfId="1403" priority="509">
      <formula>CELL("row")=ROW()</formula>
    </cfRule>
    <cfRule type="expression" dxfId="1402" priority="510">
      <formula>CELL("col")=COLUMN()</formula>
    </cfRule>
  </conditionalFormatting>
  <conditionalFormatting sqref="B253">
    <cfRule type="expression" dxfId="1401" priority="507">
      <formula>CELL("row")=ROW()</formula>
    </cfRule>
    <cfRule type="expression" dxfId="1400" priority="508">
      <formula>CELL("col")=COLUMN()</formula>
    </cfRule>
  </conditionalFormatting>
  <conditionalFormatting sqref="B264">
    <cfRule type="expression" dxfId="1399" priority="505">
      <formula>CELL("row")=ROW()</formula>
    </cfRule>
    <cfRule type="expression" dxfId="1398" priority="506">
      <formula>CELL("col")=COLUMN()</formula>
    </cfRule>
  </conditionalFormatting>
  <conditionalFormatting sqref="B283">
    <cfRule type="expression" dxfId="1397" priority="873">
      <formula>CELL("row")=ROW()</formula>
    </cfRule>
    <cfRule type="expression" dxfId="1396" priority="874">
      <formula>CELL("col")=COLUMN()</formula>
    </cfRule>
  </conditionalFormatting>
  <conditionalFormatting sqref="B303">
    <cfRule type="expression" dxfId="1395" priority="503">
      <formula>CELL("row")=ROW()</formula>
    </cfRule>
    <cfRule type="expression" dxfId="1394" priority="504">
      <formula>CELL("col")=COLUMN()</formula>
    </cfRule>
  </conditionalFormatting>
  <conditionalFormatting sqref="B308">
    <cfRule type="expression" dxfId="1393" priority="655">
      <formula>CELL("row")=ROW()</formula>
    </cfRule>
    <cfRule type="expression" dxfId="1392" priority="656">
      <formula>CELL("col")=COLUMN()</formula>
    </cfRule>
  </conditionalFormatting>
  <conditionalFormatting sqref="B313">
    <cfRule type="expression" dxfId="1391" priority="501">
      <formula>CELL("row")=ROW()</formula>
    </cfRule>
    <cfRule type="expression" dxfId="1390" priority="502">
      <formula>CELL("col")=COLUMN()</formula>
    </cfRule>
  </conditionalFormatting>
  <conditionalFormatting sqref="B324">
    <cfRule type="expression" dxfId="1389" priority="951">
      <formula>CELL("row")=ROW()</formula>
    </cfRule>
    <cfRule type="expression" dxfId="1388" priority="952">
      <formula>CELL("col")=COLUMN()</formula>
    </cfRule>
  </conditionalFormatting>
  <conditionalFormatting sqref="B334">
    <cfRule type="expression" dxfId="1387" priority="605">
      <formula>CELL("row")=ROW()</formula>
    </cfRule>
    <cfRule type="expression" dxfId="1386" priority="606">
      <formula>CELL("col")=COLUMN()</formula>
    </cfRule>
  </conditionalFormatting>
  <conditionalFormatting sqref="B340">
    <cfRule type="expression" dxfId="1385" priority="497">
      <formula>CELL("row")=ROW()</formula>
    </cfRule>
    <cfRule type="expression" dxfId="1384" priority="498">
      <formula>CELL("col")=COLUMN()</formula>
    </cfRule>
  </conditionalFormatting>
  <conditionalFormatting sqref="B349">
    <cfRule type="expression" dxfId="1383" priority="493">
      <formula>CELL("row")=ROW()</formula>
    </cfRule>
    <cfRule type="expression" dxfId="1382" priority="494">
      <formula>CELL("col")=COLUMN()</formula>
    </cfRule>
  </conditionalFormatting>
  <conditionalFormatting sqref="B375">
    <cfRule type="expression" dxfId="1381" priority="491">
      <formula>CELL("row")=ROW()</formula>
    </cfRule>
    <cfRule type="expression" dxfId="1380" priority="492">
      <formula>CELL("col")=COLUMN()</formula>
    </cfRule>
  </conditionalFormatting>
  <conditionalFormatting sqref="B380">
    <cfRule type="expression" dxfId="1379" priority="489">
      <formula>CELL("row")=ROW()</formula>
    </cfRule>
    <cfRule type="expression" dxfId="1378" priority="490">
      <formula>CELL("col")=COLUMN()</formula>
    </cfRule>
  </conditionalFormatting>
  <conditionalFormatting sqref="B385">
    <cfRule type="expression" dxfId="1377" priority="487">
      <formula>CELL("row")=ROW()</formula>
    </cfRule>
    <cfRule type="expression" dxfId="1376" priority="488">
      <formula>CELL("col")=COLUMN()</formula>
    </cfRule>
  </conditionalFormatting>
  <conditionalFormatting sqref="B400">
    <cfRule type="expression" dxfId="1375" priority="1029">
      <formula>CELL("row")=ROW()</formula>
    </cfRule>
    <cfRule type="expression" dxfId="1374" priority="1030">
      <formula>CELL("col")=COLUMN()</formula>
    </cfRule>
  </conditionalFormatting>
  <conditionalFormatting sqref="B409">
    <cfRule type="expression" dxfId="1373" priority="485">
      <formula>CELL("row")=ROW()</formula>
    </cfRule>
    <cfRule type="expression" dxfId="1372" priority="486">
      <formula>CELL("col")=COLUMN()</formula>
    </cfRule>
  </conditionalFormatting>
  <conditionalFormatting sqref="B419">
    <cfRule type="expression" dxfId="1371" priority="481">
      <formula>CELL("row")=ROW()</formula>
    </cfRule>
    <cfRule type="expression" dxfId="1370" priority="482">
      <formula>CELL("col")=COLUMN()</formula>
    </cfRule>
  </conditionalFormatting>
  <conditionalFormatting sqref="B424">
    <cfRule type="expression" dxfId="1369" priority="709">
      <formula>CELL("row")=ROW()</formula>
    </cfRule>
    <cfRule type="expression" dxfId="1368" priority="710">
      <formula>CELL("col")=COLUMN()</formula>
    </cfRule>
  </conditionalFormatting>
  <conditionalFormatting sqref="B429">
    <cfRule type="expression" dxfId="1367" priority="479">
      <formula>CELL("row")=ROW()</formula>
    </cfRule>
    <cfRule type="expression" dxfId="1366" priority="480">
      <formula>CELL("col")=COLUMN()</formula>
    </cfRule>
  </conditionalFormatting>
  <conditionalFormatting sqref="B439">
    <cfRule type="expression" dxfId="1365" priority="1097">
      <formula>CELL("row")=ROW()</formula>
    </cfRule>
    <cfRule type="expression" dxfId="1364" priority="1098">
      <formula>CELL("col")=COLUMN()</formula>
    </cfRule>
  </conditionalFormatting>
  <conditionalFormatting sqref="B444">
    <cfRule type="expression" dxfId="1363" priority="643">
      <formula>CELL("row")=ROW()</formula>
    </cfRule>
    <cfRule type="expression" dxfId="1362" priority="644">
      <formula>CELL("col")=COLUMN()</formula>
    </cfRule>
  </conditionalFormatting>
  <conditionalFormatting sqref="B449">
    <cfRule type="expression" dxfId="1361" priority="475">
      <formula>CELL("row")=ROW()</formula>
    </cfRule>
    <cfRule type="expression" dxfId="1360" priority="476">
      <formula>CELL("col")=COLUMN()</formula>
    </cfRule>
  </conditionalFormatting>
  <conditionalFormatting sqref="B454">
    <cfRule type="expression" dxfId="1359" priority="473">
      <formula>CELL("row")=ROW()</formula>
    </cfRule>
    <cfRule type="expression" dxfId="1358" priority="474">
      <formula>CELL("col")=COLUMN()</formula>
    </cfRule>
  </conditionalFormatting>
  <conditionalFormatting sqref="B459">
    <cfRule type="expression" dxfId="1357" priority="871">
      <formula>CELL("row")=ROW()</formula>
    </cfRule>
    <cfRule type="expression" dxfId="1356" priority="872">
      <formula>CELL("col")=COLUMN()</formula>
    </cfRule>
  </conditionalFormatting>
  <conditionalFormatting sqref="B464">
    <cfRule type="expression" dxfId="1355" priority="737">
      <formula>CELL("row")=ROW()</formula>
    </cfRule>
    <cfRule type="expression" dxfId="1354" priority="738">
      <formula>CELL("col")=COLUMN()</formula>
    </cfRule>
  </conditionalFormatting>
  <conditionalFormatting sqref="B474">
    <cfRule type="expression" dxfId="1353" priority="607">
      <formula>CELL("row")=ROW()</formula>
    </cfRule>
    <cfRule type="expression" dxfId="1352" priority="608">
      <formula>CELL("col")=COLUMN()</formula>
    </cfRule>
  </conditionalFormatting>
  <conditionalFormatting sqref="B479">
    <cfRule type="expression" dxfId="1351" priority="471">
      <formula>CELL("row")=ROW()</formula>
    </cfRule>
    <cfRule type="expression" dxfId="1350" priority="472">
      <formula>CELL("col")=COLUMN()</formula>
    </cfRule>
  </conditionalFormatting>
  <conditionalFormatting sqref="B489">
    <cfRule type="expression" dxfId="1349" priority="733">
      <formula>CELL("row")=ROW()</formula>
    </cfRule>
    <cfRule type="expression" dxfId="1348" priority="734">
      <formula>CELL("col")=COLUMN()</formula>
    </cfRule>
  </conditionalFormatting>
  <conditionalFormatting sqref="B494">
    <cfRule type="expression" dxfId="1347" priority="621">
      <formula>CELL("row")=ROW()</formula>
    </cfRule>
    <cfRule type="expression" dxfId="1346" priority="622">
      <formula>CELL("col")=COLUMN()</formula>
    </cfRule>
  </conditionalFormatting>
  <conditionalFormatting sqref="B503">
    <cfRule type="expression" dxfId="1345" priority="735">
      <formula>CELL("row")=ROW()</formula>
    </cfRule>
    <cfRule type="expression" dxfId="1344" priority="736">
      <formula>CELL("col")=COLUMN()</formula>
    </cfRule>
  </conditionalFormatting>
  <conditionalFormatting sqref="B529">
    <cfRule type="expression" dxfId="1343" priority="467">
      <formula>CELL("row")=ROW()</formula>
    </cfRule>
    <cfRule type="expression" dxfId="1342" priority="468">
      <formula>CELL("col")=COLUMN()</formula>
    </cfRule>
  </conditionalFormatting>
  <conditionalFormatting sqref="B534">
    <cfRule type="expression" dxfId="1341" priority="469">
      <formula>CELL("row")=ROW()</formula>
    </cfRule>
    <cfRule type="expression" dxfId="1340" priority="470">
      <formula>CELL("col")=COLUMN()</formula>
    </cfRule>
  </conditionalFormatting>
  <conditionalFormatting sqref="B543">
    <cfRule type="expression" dxfId="1339" priority="465">
      <formula>CELL("row")=ROW()</formula>
    </cfRule>
    <cfRule type="expression" dxfId="1338" priority="466">
      <formula>CELL("col")=COLUMN()</formula>
    </cfRule>
  </conditionalFormatting>
  <conditionalFormatting sqref="B549">
    <cfRule type="expression" dxfId="1337" priority="463">
      <formula>CELL("row")=ROW()</formula>
    </cfRule>
    <cfRule type="expression" dxfId="1336" priority="464">
      <formula>CELL("col")=COLUMN()</formula>
    </cfRule>
  </conditionalFormatting>
  <conditionalFormatting sqref="B554">
    <cfRule type="expression" dxfId="1335" priority="461">
      <formula>CELL("row")=ROW()</formula>
    </cfRule>
    <cfRule type="expression" dxfId="1334" priority="462">
      <formula>CELL("col")=COLUMN()</formula>
    </cfRule>
  </conditionalFormatting>
  <conditionalFormatting sqref="B590">
    <cfRule type="expression" dxfId="1333" priority="911">
      <formula>CELL("row")=ROW()</formula>
    </cfRule>
    <cfRule type="expression" dxfId="1332" priority="912">
      <formula>CELL("col")=COLUMN()</formula>
    </cfRule>
  </conditionalFormatting>
  <conditionalFormatting sqref="B600">
    <cfRule type="expression" dxfId="1331" priority="863">
      <formula>CELL("row")=ROW()</formula>
    </cfRule>
    <cfRule type="expression" dxfId="1330" priority="864">
      <formula>CELL("col")=COLUMN()</formula>
    </cfRule>
  </conditionalFormatting>
  <conditionalFormatting sqref="B605">
    <cfRule type="expression" dxfId="1329" priority="459">
      <formula>CELL("row")=ROW()</formula>
    </cfRule>
    <cfRule type="expression" dxfId="1328" priority="460">
      <formula>CELL("col")=COLUMN()</formula>
    </cfRule>
  </conditionalFormatting>
  <conditionalFormatting sqref="B610">
    <cfRule type="expression" dxfId="1327" priority="457">
      <formula>CELL("row")=ROW()</formula>
    </cfRule>
    <cfRule type="expression" dxfId="1326" priority="458">
      <formula>CELL("col")=COLUMN()</formula>
    </cfRule>
  </conditionalFormatting>
  <conditionalFormatting sqref="B615">
    <cfRule type="expression" dxfId="1325" priority="455">
      <formula>CELL("row")=ROW()</formula>
    </cfRule>
    <cfRule type="expression" dxfId="1324" priority="456">
      <formula>CELL("col")=COLUMN()</formula>
    </cfRule>
  </conditionalFormatting>
  <conditionalFormatting sqref="B625">
    <cfRule type="expression" dxfId="1323" priority="903">
      <formula>CELL("row")=ROW()</formula>
    </cfRule>
    <cfRule type="expression" dxfId="1322" priority="904">
      <formula>CELL("col")=COLUMN()</formula>
    </cfRule>
  </conditionalFormatting>
  <conditionalFormatting sqref="B630">
    <cfRule type="expression" dxfId="1321" priority="453">
      <formula>CELL("row")=ROW()</formula>
    </cfRule>
    <cfRule type="expression" dxfId="1320" priority="454">
      <formula>CELL("col")=COLUMN()</formula>
    </cfRule>
  </conditionalFormatting>
  <conditionalFormatting sqref="B645">
    <cfRule type="expression" dxfId="1319" priority="727">
      <formula>CELL("row")=ROW()</formula>
    </cfRule>
    <cfRule type="expression" dxfId="1318" priority="728">
      <formula>CELL("col")=COLUMN()</formula>
    </cfRule>
  </conditionalFormatting>
  <conditionalFormatting sqref="B652">
    <cfRule type="expression" dxfId="1317" priority="799">
      <formula>CELL("row")=ROW()</formula>
    </cfRule>
    <cfRule type="expression" dxfId="1316" priority="800">
      <formula>CELL("col")=COLUMN()</formula>
    </cfRule>
  </conditionalFormatting>
  <conditionalFormatting sqref="B657">
    <cfRule type="expression" dxfId="1315" priority="773">
      <formula>CELL("row")=ROW()</formula>
    </cfRule>
    <cfRule type="expression" dxfId="1314" priority="774">
      <formula>CELL("col")=COLUMN()</formula>
    </cfRule>
  </conditionalFormatting>
  <conditionalFormatting sqref="B668">
    <cfRule type="expression" dxfId="1313" priority="423">
      <formula>CELL("row")=ROW()</formula>
    </cfRule>
    <cfRule type="expression" dxfId="1312" priority="424">
      <formula>CELL("col")=COLUMN()</formula>
    </cfRule>
  </conditionalFormatting>
  <conditionalFormatting sqref="B679">
    <cfRule type="expression" dxfId="1311" priority="601">
      <formula>CELL("row")=ROW()</formula>
    </cfRule>
    <cfRule type="expression" dxfId="1310" priority="602">
      <formula>CELL("col")=COLUMN()</formula>
    </cfRule>
  </conditionalFormatting>
  <conditionalFormatting sqref="B684">
    <cfRule type="expression" dxfId="1309" priority="571">
      <formula>CELL("row")=ROW()</formula>
    </cfRule>
    <cfRule type="expression" dxfId="1308" priority="572">
      <formula>CELL("col")=COLUMN()</formula>
    </cfRule>
  </conditionalFormatting>
  <conditionalFormatting sqref="B689">
    <cfRule type="expression" dxfId="1307" priority="935">
      <formula>CELL("row")=ROW()</formula>
    </cfRule>
    <cfRule type="expression" dxfId="1306" priority="936">
      <formula>CELL("col")=COLUMN()</formula>
    </cfRule>
  </conditionalFormatting>
  <conditionalFormatting sqref="B699">
    <cfRule type="expression" dxfId="1305" priority="731">
      <formula>CELL("row")=ROW()</formula>
    </cfRule>
    <cfRule type="expression" dxfId="1304" priority="732">
      <formula>CELL("col")=COLUMN()</formula>
    </cfRule>
  </conditionalFormatting>
  <conditionalFormatting sqref="B704">
    <cfRule type="expression" dxfId="1303" priority="421">
      <formula>CELL("row")=ROW()</formula>
    </cfRule>
    <cfRule type="expression" dxfId="1302" priority="422">
      <formula>CELL("col")=COLUMN()</formula>
    </cfRule>
  </conditionalFormatting>
  <conditionalFormatting sqref="B709">
    <cfRule type="expression" dxfId="1301" priority="419">
      <formula>CELL("row")=ROW()</formula>
    </cfRule>
    <cfRule type="expression" dxfId="1300" priority="420">
      <formula>CELL("col")=COLUMN()</formula>
    </cfRule>
  </conditionalFormatting>
  <conditionalFormatting sqref="B715">
    <cfRule type="expression" dxfId="1299" priority="417">
      <formula>CELL("row")=ROW()</formula>
    </cfRule>
    <cfRule type="expression" dxfId="1298" priority="418">
      <formula>CELL("col")=COLUMN()</formula>
    </cfRule>
  </conditionalFormatting>
  <conditionalFormatting sqref="B725">
    <cfRule type="expression" dxfId="1297" priority="593">
      <formula>CELL("row")=ROW()</formula>
    </cfRule>
    <cfRule type="expression" dxfId="1296" priority="594">
      <formula>CELL("col")=COLUMN()</formula>
    </cfRule>
  </conditionalFormatting>
  <conditionalFormatting sqref="B731">
    <cfRule type="expression" dxfId="1295" priority="413">
      <formula>CELL("row")=ROW()</formula>
    </cfRule>
    <cfRule type="expression" dxfId="1294" priority="414">
      <formula>CELL("col")=COLUMN()</formula>
    </cfRule>
  </conditionalFormatting>
  <conditionalFormatting sqref="B737">
    <cfRule type="expression" dxfId="1293" priority="747">
      <formula>CELL("row")=ROW()</formula>
    </cfRule>
    <cfRule type="expression" dxfId="1292" priority="748">
      <formula>CELL("col")=COLUMN()</formula>
    </cfRule>
  </conditionalFormatting>
  <conditionalFormatting sqref="B748">
    <cfRule type="expression" dxfId="1291" priority="411">
      <formula>CELL("row")=ROW()</formula>
    </cfRule>
    <cfRule type="expression" dxfId="1290" priority="412">
      <formula>CELL("col")=COLUMN()</formula>
    </cfRule>
  </conditionalFormatting>
  <conditionalFormatting sqref="B759">
    <cfRule type="expression" dxfId="1289" priority="409">
      <formula>CELL("row")=ROW()</formula>
    </cfRule>
    <cfRule type="expression" dxfId="1288" priority="410">
      <formula>CELL("col")=COLUMN()</formula>
    </cfRule>
  </conditionalFormatting>
  <conditionalFormatting sqref="B764">
    <cfRule type="expression" dxfId="1287" priority="757">
      <formula>CELL("row")=ROW()</formula>
    </cfRule>
    <cfRule type="expression" dxfId="1286" priority="758">
      <formula>CELL("col")=COLUMN()</formula>
    </cfRule>
  </conditionalFormatting>
  <conditionalFormatting sqref="B775">
    <cfRule type="expression" dxfId="1285" priority="407">
      <formula>CELL("row")=ROW()</formula>
    </cfRule>
    <cfRule type="expression" dxfId="1284" priority="408">
      <formula>CELL("col")=COLUMN()</formula>
    </cfRule>
  </conditionalFormatting>
  <conditionalFormatting sqref="B781">
    <cfRule type="expression" dxfId="1283" priority="405">
      <formula>CELL("row")=ROW()</formula>
    </cfRule>
    <cfRule type="expression" dxfId="1282" priority="406">
      <formula>CELL("col")=COLUMN()</formula>
    </cfRule>
  </conditionalFormatting>
  <conditionalFormatting sqref="B786">
    <cfRule type="expression" dxfId="1281" priority="403">
      <formula>CELL("row")=ROW()</formula>
    </cfRule>
    <cfRule type="expression" dxfId="1280" priority="404">
      <formula>CELL("col")=COLUMN()</formula>
    </cfRule>
  </conditionalFormatting>
  <conditionalFormatting sqref="B794">
    <cfRule type="expression" dxfId="1279" priority="687">
      <formula>CELL("row")=ROW()</formula>
    </cfRule>
    <cfRule type="expression" dxfId="1278" priority="688">
      <formula>CELL("col")=COLUMN()</formula>
    </cfRule>
  </conditionalFormatting>
  <conditionalFormatting sqref="B800">
    <cfRule type="expression" dxfId="1277" priority="401">
      <formula>CELL("row")=ROW()</formula>
    </cfRule>
    <cfRule type="expression" dxfId="1276" priority="402">
      <formula>CELL("col")=COLUMN()</formula>
    </cfRule>
  </conditionalFormatting>
  <conditionalFormatting sqref="B805">
    <cfRule type="expression" dxfId="1275" priority="397">
      <formula>CELL("row")=ROW()</formula>
    </cfRule>
    <cfRule type="expression" dxfId="1274" priority="398">
      <formula>CELL("col")=COLUMN()</formula>
    </cfRule>
  </conditionalFormatting>
  <conditionalFormatting sqref="B810">
    <cfRule type="expression" dxfId="1273" priority="881">
      <formula>CELL("row")=ROW()</formula>
    </cfRule>
    <cfRule type="expression" dxfId="1272" priority="882">
      <formula>CELL("col")=COLUMN()</formula>
    </cfRule>
  </conditionalFormatting>
  <conditionalFormatting sqref="B815">
    <cfRule type="expression" dxfId="1271" priority="759">
      <formula>CELL("row")=ROW()</formula>
    </cfRule>
    <cfRule type="expression" dxfId="1270" priority="760">
      <formula>CELL("col")=COLUMN()</formula>
    </cfRule>
  </conditionalFormatting>
  <conditionalFormatting sqref="B825">
    <cfRule type="expression" dxfId="1269" priority="783">
      <formula>CELL("row")=ROW()</formula>
    </cfRule>
    <cfRule type="expression" dxfId="1268" priority="784">
      <formula>CELL("col")=COLUMN()</formula>
    </cfRule>
  </conditionalFormatting>
  <conditionalFormatting sqref="B841">
    <cfRule type="expression" dxfId="1267" priority="971">
      <formula>CELL("row")=ROW()</formula>
    </cfRule>
    <cfRule type="expression" dxfId="1266" priority="972">
      <formula>CELL("col")=COLUMN()</formula>
    </cfRule>
  </conditionalFormatting>
  <conditionalFormatting sqref="B846">
    <cfRule type="expression" dxfId="1265" priority="395">
      <formula>CELL("row")=ROW()</formula>
    </cfRule>
    <cfRule type="expression" dxfId="1264" priority="396">
      <formula>CELL("col")=COLUMN()</formula>
    </cfRule>
  </conditionalFormatting>
  <conditionalFormatting sqref="B851">
    <cfRule type="expression" dxfId="1263" priority="1067">
      <formula>CELL("row")=ROW()</formula>
    </cfRule>
    <cfRule type="expression" dxfId="1262" priority="1068">
      <formula>CELL("col")=COLUMN()</formula>
    </cfRule>
  </conditionalFormatting>
  <conditionalFormatting sqref="B856">
    <cfRule type="expression" dxfId="1261" priority="1091">
      <formula>CELL("row")=ROW()</formula>
    </cfRule>
    <cfRule type="expression" dxfId="1260" priority="1092">
      <formula>CELL("col")=COLUMN()</formula>
    </cfRule>
  </conditionalFormatting>
  <conditionalFormatting sqref="B861">
    <cfRule type="expression" dxfId="1259" priority="647">
      <formula>CELL("row")=ROW()</formula>
    </cfRule>
    <cfRule type="expression" dxfId="1258" priority="648">
      <formula>CELL("col")=COLUMN()</formula>
    </cfRule>
  </conditionalFormatting>
  <conditionalFormatting sqref="B866">
    <cfRule type="expression" dxfId="1257" priority="393">
      <formula>CELL("row")=ROW()</formula>
    </cfRule>
    <cfRule type="expression" dxfId="1256" priority="394">
      <formula>CELL("col")=COLUMN()</formula>
    </cfRule>
  </conditionalFormatting>
  <conditionalFormatting sqref="B871">
    <cfRule type="expression" dxfId="1255" priority="389">
      <formula>CELL("row")=ROW()</formula>
    </cfRule>
    <cfRule type="expression" dxfId="1254" priority="390">
      <formula>CELL("col")=COLUMN()</formula>
    </cfRule>
  </conditionalFormatting>
  <conditionalFormatting sqref="B876">
    <cfRule type="expression" dxfId="1253" priority="947">
      <formula>CELL("row")=ROW()</formula>
    </cfRule>
    <cfRule type="expression" dxfId="1252" priority="948">
      <formula>CELL("col")=COLUMN()</formula>
    </cfRule>
  </conditionalFormatting>
  <conditionalFormatting sqref="B887">
    <cfRule type="expression" dxfId="1251" priority="387">
      <formula>CELL("row")=ROW()</formula>
    </cfRule>
    <cfRule type="expression" dxfId="1250" priority="388">
      <formula>CELL("col")=COLUMN()</formula>
    </cfRule>
  </conditionalFormatting>
  <conditionalFormatting sqref="B892">
    <cfRule type="expression" dxfId="1249" priority="843">
      <formula>CELL("row")=ROW()</formula>
    </cfRule>
    <cfRule type="expression" dxfId="1248" priority="844">
      <formula>CELL("col")=COLUMN()</formula>
    </cfRule>
  </conditionalFormatting>
  <conditionalFormatting sqref="B897">
    <cfRule type="expression" dxfId="1247" priority="383">
      <formula>CELL("row")=ROW()</formula>
    </cfRule>
    <cfRule type="expression" dxfId="1246" priority="384">
      <formula>CELL("col")=COLUMN()</formula>
    </cfRule>
  </conditionalFormatting>
  <conditionalFormatting sqref="B907">
    <cfRule type="expression" dxfId="1245" priority="381">
      <formula>CELL("row")=ROW()</formula>
    </cfRule>
    <cfRule type="expression" dxfId="1244" priority="382">
      <formula>CELL("col")=COLUMN()</formula>
    </cfRule>
  </conditionalFormatting>
  <conditionalFormatting sqref="B912">
    <cfRule type="expression" dxfId="1243" priority="379">
      <formula>CELL("row")=ROW()</formula>
    </cfRule>
    <cfRule type="expression" dxfId="1242" priority="380">
      <formula>CELL("col")=COLUMN()</formula>
    </cfRule>
  </conditionalFormatting>
  <conditionalFormatting sqref="B917">
    <cfRule type="expression" dxfId="1241" priority="1113">
      <formula>CELL("row")=ROW()</formula>
    </cfRule>
    <cfRule type="expression" dxfId="1240" priority="1114">
      <formula>CELL("col")=COLUMN()</formula>
    </cfRule>
  </conditionalFormatting>
  <conditionalFormatting sqref="B928">
    <cfRule type="expression" dxfId="1239" priority="965">
      <formula>CELL("row")=ROW()</formula>
    </cfRule>
    <cfRule type="expression" dxfId="1238" priority="966">
      <formula>CELL("col")=COLUMN()</formula>
    </cfRule>
  </conditionalFormatting>
  <conditionalFormatting sqref="B939">
    <cfRule type="expression" dxfId="1237" priority="375">
      <formula>CELL("row")=ROW()</formula>
    </cfRule>
    <cfRule type="expression" dxfId="1236" priority="376">
      <formula>CELL("col")=COLUMN()</formula>
    </cfRule>
  </conditionalFormatting>
  <conditionalFormatting sqref="B950">
    <cfRule type="expression" dxfId="1235" priority="833">
      <formula>CELL("row")=ROW()</formula>
    </cfRule>
    <cfRule type="expression" dxfId="1234" priority="834">
      <formula>CELL("col")=COLUMN()</formula>
    </cfRule>
  </conditionalFormatting>
  <conditionalFormatting sqref="B964">
    <cfRule type="expression" dxfId="1233" priority="1341">
      <formula>CELL("row")=ROW()</formula>
    </cfRule>
    <cfRule type="expression" dxfId="1232" priority="1342">
      <formula>CELL("col")=COLUMN()</formula>
    </cfRule>
  </conditionalFormatting>
  <conditionalFormatting sqref="B968">
    <cfRule type="expression" dxfId="1231" priority="675">
      <formula>CELL("row")=ROW()</formula>
    </cfRule>
    <cfRule type="expression" dxfId="1230" priority="676">
      <formula>CELL("col")=COLUMN()</formula>
    </cfRule>
  </conditionalFormatting>
  <conditionalFormatting sqref="B973">
    <cfRule type="expression" dxfId="1229" priority="373">
      <formula>CELL("row")=ROW()</formula>
    </cfRule>
    <cfRule type="expression" dxfId="1228" priority="374">
      <formula>CELL("col")=COLUMN()</formula>
    </cfRule>
  </conditionalFormatting>
  <conditionalFormatting sqref="B978">
    <cfRule type="expression" dxfId="1227" priority="633">
      <formula>CELL("row")=ROW()</formula>
    </cfRule>
    <cfRule type="expression" dxfId="1226" priority="634">
      <formula>CELL("col")=COLUMN()</formula>
    </cfRule>
  </conditionalFormatting>
  <conditionalFormatting sqref="B983">
    <cfRule type="expression" dxfId="1225" priority="367">
      <formula>CELL("row")=ROW()</formula>
    </cfRule>
    <cfRule type="expression" dxfId="1224" priority="368">
      <formula>CELL("col")=COLUMN()</formula>
    </cfRule>
  </conditionalFormatting>
  <conditionalFormatting sqref="B988">
    <cfRule type="expression" dxfId="1223" priority="573">
      <formula>CELL("row")=ROW()</formula>
    </cfRule>
    <cfRule type="expression" dxfId="1222" priority="574">
      <formula>CELL("col")=COLUMN()</formula>
    </cfRule>
  </conditionalFormatting>
  <conditionalFormatting sqref="B993">
    <cfRule type="expression" dxfId="1221" priority="841">
      <formula>CELL("row")=ROW()</formula>
    </cfRule>
    <cfRule type="expression" dxfId="1220" priority="842">
      <formula>CELL("col")=COLUMN()</formula>
    </cfRule>
  </conditionalFormatting>
  <conditionalFormatting sqref="B1009">
    <cfRule type="expression" dxfId="1219" priority="365">
      <formula>CELL("row")=ROW()</formula>
    </cfRule>
    <cfRule type="expression" dxfId="1218" priority="366">
      <formula>CELL("col")=COLUMN()</formula>
    </cfRule>
  </conditionalFormatting>
  <conditionalFormatting sqref="B1019">
    <cfRule type="expression" dxfId="1217" priority="425">
      <formula>CELL("row")=ROW()</formula>
    </cfRule>
    <cfRule type="expression" dxfId="1216" priority="426">
      <formula>CELL("col")=COLUMN()</formula>
    </cfRule>
  </conditionalFormatting>
  <conditionalFormatting sqref="B1024">
    <cfRule type="expression" dxfId="1215" priority="821">
      <formula>CELL("row")=ROW()</formula>
    </cfRule>
    <cfRule type="expression" dxfId="1214" priority="822">
      <formula>CELL("col")=COLUMN()</formula>
    </cfRule>
  </conditionalFormatting>
  <conditionalFormatting sqref="B1031">
    <cfRule type="expression" dxfId="1213" priority="993">
      <formula>CELL("row")=ROW()</formula>
    </cfRule>
    <cfRule type="expression" dxfId="1212" priority="994">
      <formula>CELL("col")=COLUMN()</formula>
    </cfRule>
  </conditionalFormatting>
  <conditionalFormatting sqref="B1036">
    <cfRule type="expression" dxfId="1211" priority="679">
      <formula>CELL("row")=ROW()</formula>
    </cfRule>
    <cfRule type="expression" dxfId="1210" priority="680">
      <formula>CELL("col")=COLUMN()</formula>
    </cfRule>
  </conditionalFormatting>
  <conditionalFormatting sqref="B1041">
    <cfRule type="expression" dxfId="1209" priority="717">
      <formula>CELL("row")=ROW()</formula>
    </cfRule>
    <cfRule type="expression" dxfId="1208" priority="718">
      <formula>CELL("col")=COLUMN()</formula>
    </cfRule>
  </conditionalFormatting>
  <conditionalFormatting sqref="B1056">
    <cfRule type="expression" dxfId="1207" priority="363">
      <formula>CELL("row")=ROW()</formula>
    </cfRule>
    <cfRule type="expression" dxfId="1206" priority="364">
      <formula>CELL("col")=COLUMN()</formula>
    </cfRule>
  </conditionalFormatting>
  <conditionalFormatting sqref="B1061">
    <cfRule type="expression" dxfId="1205" priority="671">
      <formula>CELL("row")=ROW()</formula>
    </cfRule>
    <cfRule type="expression" dxfId="1204" priority="672">
      <formula>CELL("col")=COLUMN()</formula>
    </cfRule>
  </conditionalFormatting>
  <conditionalFormatting sqref="B1066">
    <cfRule type="expression" dxfId="1203" priority="361">
      <formula>CELL("row")=ROW()</formula>
    </cfRule>
    <cfRule type="expression" dxfId="1202" priority="362">
      <formula>CELL("col")=COLUMN()</formula>
    </cfRule>
  </conditionalFormatting>
  <conditionalFormatting sqref="B1071">
    <cfRule type="expression" dxfId="1201" priority="355">
      <formula>CELL("row")=ROW()</formula>
    </cfRule>
    <cfRule type="expression" dxfId="1200" priority="356">
      <formula>CELL("col")=COLUMN()</formula>
    </cfRule>
  </conditionalFormatting>
  <conditionalFormatting sqref="B1076">
    <cfRule type="expression" dxfId="1199" priority="1019">
      <formula>CELL("row")=ROW()</formula>
    </cfRule>
    <cfRule type="expression" dxfId="1198" priority="1020">
      <formula>CELL("col")=COLUMN()</formula>
    </cfRule>
  </conditionalFormatting>
  <conditionalFormatting sqref="B1087">
    <cfRule type="expression" dxfId="1197" priority="837">
      <formula>CELL("row")=ROW()</formula>
    </cfRule>
    <cfRule type="expression" dxfId="1196" priority="838">
      <formula>CELL("col")=COLUMN()</formula>
    </cfRule>
  </conditionalFormatting>
  <conditionalFormatting sqref="B1096">
    <cfRule type="expression" dxfId="1195" priority="949">
      <formula>CELL("row")=ROW()</formula>
    </cfRule>
    <cfRule type="expression" dxfId="1194" priority="950">
      <formula>CELL("col")=COLUMN()</formula>
    </cfRule>
  </conditionalFormatting>
  <conditionalFormatting sqref="B1101">
    <cfRule type="expression" dxfId="1193" priority="167">
      <formula>CELL("row")=ROW()</formula>
    </cfRule>
    <cfRule type="expression" dxfId="1192" priority="168">
      <formula>CELL("col")=COLUMN()</formula>
    </cfRule>
  </conditionalFormatting>
  <conditionalFormatting sqref="B1106">
    <cfRule type="expression" dxfId="1191" priority="1279">
      <formula>CELL("row")=ROW()</formula>
    </cfRule>
    <cfRule type="expression" dxfId="1190" priority="1280">
      <formula>CELL("col")=COLUMN()</formula>
    </cfRule>
  </conditionalFormatting>
  <conditionalFormatting sqref="B1111">
    <cfRule type="expression" dxfId="1189" priority="897">
      <formula>CELL("row")=ROW()</formula>
    </cfRule>
    <cfRule type="expression" dxfId="1188" priority="898">
      <formula>CELL("col")=COLUMN()</formula>
    </cfRule>
  </conditionalFormatting>
  <conditionalFormatting sqref="B1118">
    <cfRule type="expression" dxfId="1187" priority="977">
      <formula>CELL("row")=ROW()</formula>
    </cfRule>
    <cfRule type="expression" dxfId="1186" priority="978">
      <formula>CELL("col")=COLUMN()</formula>
    </cfRule>
  </conditionalFormatting>
  <conditionalFormatting sqref="B1134">
    <cfRule type="expression" dxfId="1185" priority="1277">
      <formula>CELL("row")=ROW()</formula>
    </cfRule>
    <cfRule type="expression" dxfId="1184" priority="1278">
      <formula>CELL("col")=COLUMN()</formula>
    </cfRule>
  </conditionalFormatting>
  <conditionalFormatting sqref="B1139">
    <cfRule type="expression" dxfId="1183" priority="921">
      <formula>CELL("row")=ROW()</formula>
    </cfRule>
    <cfRule type="expression" dxfId="1182" priority="922">
      <formula>CELL("col")=COLUMN()</formula>
    </cfRule>
  </conditionalFormatting>
  <conditionalFormatting sqref="B1144">
    <cfRule type="expression" dxfId="1181" priority="889">
      <formula>CELL("row")=ROW()</formula>
    </cfRule>
    <cfRule type="expression" dxfId="1180" priority="890">
      <formula>CELL("col")=COLUMN()</formula>
    </cfRule>
  </conditionalFormatting>
  <conditionalFormatting sqref="B1149">
    <cfRule type="expression" dxfId="1179" priority="351">
      <formula>CELL("row")=ROW()</formula>
    </cfRule>
    <cfRule type="expression" dxfId="1178" priority="352">
      <formula>CELL("col")=COLUMN()</formula>
    </cfRule>
  </conditionalFormatting>
  <conditionalFormatting sqref="B1154">
    <cfRule type="expression" dxfId="1177" priority="347">
      <formula>CELL("row")=ROW()</formula>
    </cfRule>
    <cfRule type="expression" dxfId="1176" priority="348">
      <formula>CELL("col")=COLUMN()</formula>
    </cfRule>
  </conditionalFormatting>
  <conditionalFormatting sqref="B1159">
    <cfRule type="expression" dxfId="1175" priority="429">
      <formula>CELL("row")=ROW()</formula>
    </cfRule>
    <cfRule type="expression" dxfId="1174" priority="430">
      <formula>CELL("col")=COLUMN()</formula>
    </cfRule>
  </conditionalFormatting>
  <conditionalFormatting sqref="B1164">
    <cfRule type="expression" dxfId="1173" priority="583">
      <formula>CELL("row")=ROW()</formula>
    </cfRule>
    <cfRule type="expression" dxfId="1172" priority="584">
      <formula>CELL("col")=COLUMN()</formula>
    </cfRule>
  </conditionalFormatting>
  <conditionalFormatting sqref="B1169">
    <cfRule type="expression" dxfId="1171" priority="345">
      <formula>CELL("row")=ROW()</formula>
    </cfRule>
    <cfRule type="expression" dxfId="1170" priority="346">
      <formula>CELL("col")=COLUMN()</formula>
    </cfRule>
  </conditionalFormatting>
  <conditionalFormatting sqref="B1174">
    <cfRule type="expression" dxfId="1169" priority="341">
      <formula>CELL("row")=ROW()</formula>
    </cfRule>
    <cfRule type="expression" dxfId="1168" priority="342">
      <formula>CELL("col")=COLUMN()</formula>
    </cfRule>
  </conditionalFormatting>
  <conditionalFormatting sqref="B1179">
    <cfRule type="expression" dxfId="1167" priority="793">
      <formula>CELL("row")=ROW()</formula>
    </cfRule>
    <cfRule type="expression" dxfId="1166" priority="794">
      <formula>CELL("col")=COLUMN()</formula>
    </cfRule>
  </conditionalFormatting>
  <conditionalFormatting sqref="B1184">
    <cfRule type="expression" dxfId="1165" priority="705">
      <formula>CELL("row")=ROW()</formula>
    </cfRule>
    <cfRule type="expression" dxfId="1164" priority="706">
      <formula>CELL("col")=COLUMN()</formula>
    </cfRule>
  </conditionalFormatting>
  <conditionalFormatting sqref="B1191">
    <cfRule type="expression" dxfId="1163" priority="335">
      <formula>CELL("row")=ROW()</formula>
    </cfRule>
    <cfRule type="expression" dxfId="1162" priority="336">
      <formula>CELL("col")=COLUMN()</formula>
    </cfRule>
  </conditionalFormatting>
  <conditionalFormatting sqref="B1196">
    <cfRule type="expression" dxfId="1161" priority="689">
      <formula>CELL("row")=ROW()</formula>
    </cfRule>
    <cfRule type="expression" dxfId="1160" priority="690">
      <formula>CELL("col")=COLUMN()</formula>
    </cfRule>
  </conditionalFormatting>
  <conditionalFormatting sqref="B1203">
    <cfRule type="expression" dxfId="1159" priority="433">
      <formula>CELL("row")=ROW()</formula>
    </cfRule>
    <cfRule type="expression" dxfId="1158" priority="434">
      <formula>CELL("col")=COLUMN()</formula>
    </cfRule>
  </conditionalFormatting>
  <conditionalFormatting sqref="B1218">
    <cfRule type="expression" dxfId="1157" priority="855">
      <formula>CELL("row")=ROW()</formula>
    </cfRule>
    <cfRule type="expression" dxfId="1156" priority="856">
      <formula>CELL("col")=COLUMN()</formula>
    </cfRule>
  </conditionalFormatting>
  <conditionalFormatting sqref="B1223">
    <cfRule type="expression" dxfId="1155" priority="743">
      <formula>CELL("row")=ROW()</formula>
    </cfRule>
    <cfRule type="expression" dxfId="1154" priority="744">
      <formula>CELL("col")=COLUMN()</formula>
    </cfRule>
  </conditionalFormatting>
  <conditionalFormatting sqref="B1228">
    <cfRule type="expression" dxfId="1153" priority="1051">
      <formula>CELL("row")=ROW()</formula>
    </cfRule>
    <cfRule type="expression" dxfId="1152" priority="1052">
      <formula>CELL("col")=COLUMN()</formula>
    </cfRule>
  </conditionalFormatting>
  <conditionalFormatting sqref="B1233">
    <cfRule type="expression" dxfId="1151" priority="331">
      <formula>CELL("row")=ROW()</formula>
    </cfRule>
    <cfRule type="expression" dxfId="1150" priority="332">
      <formula>CELL("col")=COLUMN()</formula>
    </cfRule>
  </conditionalFormatting>
  <conditionalFormatting sqref="B1238">
    <cfRule type="expression" dxfId="1149" priority="329">
      <formula>CELL("row")=ROW()</formula>
    </cfRule>
    <cfRule type="expression" dxfId="1148" priority="330">
      <formula>CELL("col")=COLUMN()</formula>
    </cfRule>
  </conditionalFormatting>
  <conditionalFormatting sqref="B1250">
    <cfRule type="expression" dxfId="1147" priority="1057">
      <formula>CELL("row")=ROW()</formula>
    </cfRule>
    <cfRule type="expression" dxfId="1146" priority="1058">
      <formula>CELL("col")=COLUMN()</formula>
    </cfRule>
  </conditionalFormatting>
  <conditionalFormatting sqref="B1255">
    <cfRule type="expression" dxfId="1145" priority="325">
      <formula>CELL("row")=ROW()</formula>
    </cfRule>
    <cfRule type="expression" dxfId="1144" priority="326">
      <formula>CELL("col")=COLUMN()</formula>
    </cfRule>
  </conditionalFormatting>
  <conditionalFormatting sqref="B1260">
    <cfRule type="expression" dxfId="1143" priority="323">
      <formula>CELL("row")=ROW()</formula>
    </cfRule>
    <cfRule type="expression" dxfId="1142" priority="324">
      <formula>CELL("col")=COLUMN()</formula>
    </cfRule>
  </conditionalFormatting>
  <conditionalFormatting sqref="B1265">
    <cfRule type="expression" dxfId="1141" priority="1025">
      <formula>CELL("row")=ROW()</formula>
    </cfRule>
    <cfRule type="expression" dxfId="1140" priority="1026">
      <formula>CELL("col")=COLUMN()</formula>
    </cfRule>
  </conditionalFormatting>
  <conditionalFormatting sqref="B1273">
    <cfRule type="expression" dxfId="1139" priority="321">
      <formula>CELL("row")=ROW()</formula>
    </cfRule>
    <cfRule type="expression" dxfId="1138" priority="322">
      <formula>CELL("col")=COLUMN()</formula>
    </cfRule>
  </conditionalFormatting>
  <conditionalFormatting sqref="B1278">
    <cfRule type="expression" dxfId="1137" priority="1011">
      <formula>CELL("row")=ROW()</formula>
    </cfRule>
    <cfRule type="expression" dxfId="1136" priority="1012">
      <formula>CELL("col")=COLUMN()</formula>
    </cfRule>
  </conditionalFormatting>
  <conditionalFormatting sqref="B1283">
    <cfRule type="expression" dxfId="1135" priority="665">
      <formula>CELL("row")=ROW()</formula>
    </cfRule>
    <cfRule type="expression" dxfId="1134" priority="666">
      <formula>CELL("col")=COLUMN()</formula>
    </cfRule>
  </conditionalFormatting>
  <conditionalFormatting sqref="B1288">
    <cfRule type="expression" dxfId="1133" priority="931">
      <formula>CELL("row")=ROW()</formula>
    </cfRule>
    <cfRule type="expression" dxfId="1132" priority="932">
      <formula>CELL("col")=COLUMN()</formula>
    </cfRule>
  </conditionalFormatting>
  <conditionalFormatting sqref="B1293">
    <cfRule type="expression" dxfId="1131" priority="901">
      <formula>CELL("row")=ROW()</formula>
    </cfRule>
    <cfRule type="expression" dxfId="1130" priority="902">
      <formula>CELL("col")=COLUMN()</formula>
    </cfRule>
  </conditionalFormatting>
  <conditionalFormatting sqref="B1298">
    <cfRule type="expression" dxfId="1129" priority="319">
      <formula>CELL("row")=ROW()</formula>
    </cfRule>
    <cfRule type="expression" dxfId="1128" priority="320">
      <formula>CELL("col")=COLUMN()</formula>
    </cfRule>
  </conditionalFormatting>
  <conditionalFormatting sqref="B1309">
    <cfRule type="expression" dxfId="1127" priority="849">
      <formula>CELL("row")=ROW()</formula>
    </cfRule>
    <cfRule type="expression" dxfId="1126" priority="850">
      <formula>CELL("col")=COLUMN()</formula>
    </cfRule>
  </conditionalFormatting>
  <conditionalFormatting sqref="B1314">
    <cfRule type="expression" dxfId="1125" priority="991">
      <formula>CELL("row")=ROW()</formula>
    </cfRule>
    <cfRule type="expression" dxfId="1124" priority="992">
      <formula>CELL("col")=COLUMN()</formula>
    </cfRule>
  </conditionalFormatting>
  <conditionalFormatting sqref="B1319">
    <cfRule type="expression" dxfId="1123" priority="317">
      <formula>CELL("row")=ROW()</formula>
    </cfRule>
    <cfRule type="expression" dxfId="1122" priority="318">
      <formula>CELL("col")=COLUMN()</formula>
    </cfRule>
  </conditionalFormatting>
  <conditionalFormatting sqref="B1324">
    <cfRule type="expression" dxfId="1121" priority="745">
      <formula>CELL("row")=ROW()</formula>
    </cfRule>
    <cfRule type="expression" dxfId="1120" priority="746">
      <formula>CELL("col")=COLUMN()</formula>
    </cfRule>
  </conditionalFormatting>
  <conditionalFormatting sqref="B1330">
    <cfRule type="expression" dxfId="1119" priority="989">
      <formula>CELL("row")=ROW()</formula>
    </cfRule>
    <cfRule type="expression" dxfId="1118" priority="990">
      <formula>CELL("col")=COLUMN()</formula>
    </cfRule>
  </conditionalFormatting>
  <conditionalFormatting sqref="B1341">
    <cfRule type="expression" dxfId="1117" priority="789">
      <formula>CELL("row")=ROW()</formula>
    </cfRule>
    <cfRule type="expression" dxfId="1116" priority="790">
      <formula>CELL("col")=COLUMN()</formula>
    </cfRule>
  </conditionalFormatting>
  <conditionalFormatting sqref="B1348">
    <cfRule type="expression" dxfId="1115" priority="599">
      <formula>CELL("row")=ROW()</formula>
    </cfRule>
    <cfRule type="expression" dxfId="1114" priority="600">
      <formula>CELL("col")=COLUMN()</formula>
    </cfRule>
  </conditionalFormatting>
  <conditionalFormatting sqref="B1353">
    <cfRule type="expression" dxfId="1113" priority="315">
      <formula>CELL("row")=ROW()</formula>
    </cfRule>
    <cfRule type="expression" dxfId="1112" priority="316">
      <formula>CELL("col")=COLUMN()</formula>
    </cfRule>
  </conditionalFormatting>
  <conditionalFormatting sqref="B1372">
    <cfRule type="expression" dxfId="1111" priority="313">
      <formula>CELL("row")=ROW()</formula>
    </cfRule>
    <cfRule type="expression" dxfId="1110" priority="314">
      <formula>CELL("col")=COLUMN()</formula>
    </cfRule>
  </conditionalFormatting>
  <conditionalFormatting sqref="B1377">
    <cfRule type="expression" dxfId="1109" priority="963">
      <formula>CELL("row")=ROW()</formula>
    </cfRule>
    <cfRule type="expression" dxfId="1108" priority="964">
      <formula>CELL("col")=COLUMN()</formula>
    </cfRule>
  </conditionalFormatting>
  <conditionalFormatting sqref="B1387">
    <cfRule type="expression" dxfId="1107" priority="447">
      <formula>CELL("row")=ROW()</formula>
    </cfRule>
    <cfRule type="expression" dxfId="1106" priority="448">
      <formula>CELL("col")=COLUMN()</formula>
    </cfRule>
  </conditionalFormatting>
  <conditionalFormatting sqref="B1392">
    <cfRule type="expression" dxfId="1105" priority="311">
      <formula>CELL("row")=ROW()</formula>
    </cfRule>
    <cfRule type="expression" dxfId="1104" priority="312">
      <formula>CELL("col")=COLUMN()</formula>
    </cfRule>
  </conditionalFormatting>
  <conditionalFormatting sqref="B1397">
    <cfRule type="expression" dxfId="1103" priority="1009">
      <formula>CELL("row")=ROW()</formula>
    </cfRule>
    <cfRule type="expression" dxfId="1102" priority="1010">
      <formula>CELL("col")=COLUMN()</formula>
    </cfRule>
  </conditionalFormatting>
  <conditionalFormatting sqref="B1407">
    <cfRule type="expression" dxfId="1101" priority="309">
      <formula>CELL("row")=ROW()</formula>
    </cfRule>
    <cfRule type="expression" dxfId="1100" priority="310">
      <formula>CELL("col")=COLUMN()</formula>
    </cfRule>
  </conditionalFormatting>
  <conditionalFormatting sqref="B1412">
    <cfRule type="expression" dxfId="1099" priority="741">
      <formula>CELL("row")=ROW()</formula>
    </cfRule>
    <cfRule type="expression" dxfId="1098" priority="742">
      <formula>CELL("col")=COLUMN()</formula>
    </cfRule>
  </conditionalFormatting>
  <conditionalFormatting sqref="B1419">
    <cfRule type="expression" dxfId="1097" priority="631">
      <formula>CELL("row")=ROW()</formula>
    </cfRule>
    <cfRule type="expression" dxfId="1096" priority="632">
      <formula>CELL("col")=COLUMN()</formula>
    </cfRule>
  </conditionalFormatting>
  <conditionalFormatting sqref="B1424">
    <cfRule type="expression" dxfId="1095" priority="669">
      <formula>CELL("row")=ROW()</formula>
    </cfRule>
    <cfRule type="expression" dxfId="1094" priority="670">
      <formula>CELL("col")=COLUMN()</formula>
    </cfRule>
  </conditionalFormatting>
  <conditionalFormatting sqref="B1432">
    <cfRule type="expression" dxfId="1093" priority="307">
      <formula>CELL("row")=ROW()</formula>
    </cfRule>
    <cfRule type="expression" dxfId="1092" priority="308">
      <formula>CELL("col")=COLUMN()</formula>
    </cfRule>
  </conditionalFormatting>
  <conditionalFormatting sqref="B1442">
    <cfRule type="expression" dxfId="1091" priority="785">
      <formula>CELL("row")=ROW()</formula>
    </cfRule>
    <cfRule type="expression" dxfId="1090" priority="786">
      <formula>CELL("col")=COLUMN()</formula>
    </cfRule>
  </conditionalFormatting>
  <conditionalFormatting sqref="B1447">
    <cfRule type="expression" dxfId="1089" priority="815">
      <formula>CELL("row")=ROW()</formula>
    </cfRule>
    <cfRule type="expression" dxfId="1088" priority="816">
      <formula>CELL("col")=COLUMN()</formula>
    </cfRule>
  </conditionalFormatting>
  <conditionalFormatting sqref="B1452">
    <cfRule type="expression" dxfId="1087" priority="305">
      <formula>CELL("row")=ROW()</formula>
    </cfRule>
    <cfRule type="expression" dxfId="1086" priority="306">
      <formula>CELL("col")=COLUMN()</formula>
    </cfRule>
  </conditionalFormatting>
  <conditionalFormatting sqref="B1471">
    <cfRule type="expression" dxfId="1085" priority="861">
      <formula>CELL("row")=ROW()</formula>
    </cfRule>
    <cfRule type="expression" dxfId="1084" priority="862">
      <formula>CELL("col")=COLUMN()</formula>
    </cfRule>
  </conditionalFormatting>
  <conditionalFormatting sqref="B1476">
    <cfRule type="expression" dxfId="1083" priority="303">
      <formula>CELL("row")=ROW()</formula>
    </cfRule>
    <cfRule type="expression" dxfId="1082" priority="304">
      <formula>CELL("col")=COLUMN()</formula>
    </cfRule>
  </conditionalFormatting>
  <conditionalFormatting sqref="B1481">
    <cfRule type="expression" dxfId="1081" priority="739">
      <formula>CELL("row")=ROW()</formula>
    </cfRule>
    <cfRule type="expression" dxfId="1080" priority="740">
      <formula>CELL("col")=COLUMN()</formula>
    </cfRule>
  </conditionalFormatting>
  <conditionalFormatting sqref="B1486">
    <cfRule type="expression" dxfId="1079" priority="301">
      <formula>CELL("row")=ROW()</formula>
    </cfRule>
    <cfRule type="expression" dxfId="1078" priority="302">
      <formula>CELL("col")=COLUMN()</formula>
    </cfRule>
  </conditionalFormatting>
  <conditionalFormatting sqref="B1491">
    <cfRule type="expression" dxfId="1077" priority="589">
      <formula>CELL("row")=ROW()</formula>
    </cfRule>
    <cfRule type="expression" dxfId="1076" priority="590">
      <formula>CELL("col")=COLUMN()</formula>
    </cfRule>
  </conditionalFormatting>
  <conditionalFormatting sqref="B1496">
    <cfRule type="expression" dxfId="1075" priority="969">
      <formula>CELL("row")=ROW()</formula>
    </cfRule>
    <cfRule type="expression" dxfId="1074" priority="970">
      <formula>CELL("col")=COLUMN()</formula>
    </cfRule>
  </conditionalFormatting>
  <conditionalFormatting sqref="B1501">
    <cfRule type="expression" dxfId="1073" priority="441">
      <formula>CELL("row")=ROW()</formula>
    </cfRule>
    <cfRule type="expression" dxfId="1072" priority="442">
      <formula>CELL("col")=COLUMN()</formula>
    </cfRule>
  </conditionalFormatting>
  <conditionalFormatting sqref="B1506">
    <cfRule type="expression" dxfId="1071" priority="299">
      <formula>CELL("row")=ROW()</formula>
    </cfRule>
    <cfRule type="expression" dxfId="1070" priority="300">
      <formula>CELL("col")=COLUMN()</formula>
    </cfRule>
  </conditionalFormatting>
  <conditionalFormatting sqref="B1511">
    <cfRule type="expression" dxfId="1069" priority="907">
      <formula>CELL("row")=ROW()</formula>
    </cfRule>
    <cfRule type="expression" dxfId="1068" priority="908">
      <formula>CELL("col")=COLUMN()</formula>
    </cfRule>
  </conditionalFormatting>
  <conditionalFormatting sqref="B1516">
    <cfRule type="expression" dxfId="1067" priority="1083">
      <formula>CELL("row")=ROW()</formula>
    </cfRule>
    <cfRule type="expression" dxfId="1066" priority="1084">
      <formula>CELL("col")=COLUMN()</formula>
    </cfRule>
  </conditionalFormatting>
  <conditionalFormatting sqref="B1526">
    <cfRule type="expression" dxfId="1065" priority="297">
      <formula>CELL("row")=ROW()</formula>
    </cfRule>
    <cfRule type="expression" dxfId="1064" priority="298">
      <formula>CELL("col")=COLUMN()</formula>
    </cfRule>
  </conditionalFormatting>
  <conditionalFormatting sqref="B1531">
    <cfRule type="expression" dxfId="1063" priority="1263">
      <formula>CELL("row")=ROW()</formula>
    </cfRule>
    <cfRule type="expression" dxfId="1062" priority="1264">
      <formula>CELL("col")=COLUMN()</formula>
    </cfRule>
  </conditionalFormatting>
  <conditionalFormatting sqref="B1536">
    <cfRule type="expression" dxfId="1061" priority="667">
      <formula>CELL("row")=ROW()</formula>
    </cfRule>
    <cfRule type="expression" dxfId="1060" priority="668">
      <formula>CELL("col")=COLUMN()</formula>
    </cfRule>
  </conditionalFormatting>
  <conditionalFormatting sqref="B1542">
    <cfRule type="expression" dxfId="1059" priority="1041">
      <formula>CELL("row")=ROW()</formula>
    </cfRule>
    <cfRule type="expression" dxfId="1058" priority="1042">
      <formula>CELL("col")=COLUMN()</formula>
    </cfRule>
  </conditionalFormatting>
  <conditionalFormatting sqref="B1559">
    <cfRule type="expression" dxfId="1057" priority="295">
      <formula>CELL("row")=ROW()</formula>
    </cfRule>
    <cfRule type="expression" dxfId="1056" priority="296">
      <formula>CELL("col")=COLUMN()</formula>
    </cfRule>
  </conditionalFormatting>
  <conditionalFormatting sqref="B1564">
    <cfRule type="expression" dxfId="1055" priority="293">
      <formula>CELL("row")=ROW()</formula>
    </cfRule>
    <cfRule type="expression" dxfId="1054" priority="294">
      <formula>CELL("col")=COLUMN()</formula>
    </cfRule>
  </conditionalFormatting>
  <conditionalFormatting sqref="B1569">
    <cfRule type="expression" dxfId="1053" priority="291">
      <formula>CELL("row")=ROW()</formula>
    </cfRule>
    <cfRule type="expression" dxfId="1052" priority="292">
      <formula>CELL("col")=COLUMN()</formula>
    </cfRule>
  </conditionalFormatting>
  <conditionalFormatting sqref="B1574">
    <cfRule type="expression" dxfId="1051" priority="289">
      <formula>CELL("row")=ROW()</formula>
    </cfRule>
    <cfRule type="expression" dxfId="1050" priority="290">
      <formula>CELL("col")=COLUMN()</formula>
    </cfRule>
  </conditionalFormatting>
  <conditionalFormatting sqref="B1588">
    <cfRule type="expression" dxfId="1049" priority="287">
      <formula>CELL("row")=ROW()</formula>
    </cfRule>
    <cfRule type="expression" dxfId="1048" priority="288">
      <formula>CELL("col")=COLUMN()</formula>
    </cfRule>
  </conditionalFormatting>
  <conditionalFormatting sqref="B1593">
    <cfRule type="expression" dxfId="1047" priority="283">
      <formula>CELL("row")=ROW()</formula>
    </cfRule>
    <cfRule type="expression" dxfId="1046" priority="284">
      <formula>CELL("col")=COLUMN()</formula>
    </cfRule>
  </conditionalFormatting>
  <conditionalFormatting sqref="B1608">
    <cfRule type="expression" dxfId="1045" priority="281">
      <formula>CELL("row")=ROW()</formula>
    </cfRule>
    <cfRule type="expression" dxfId="1044" priority="282">
      <formula>CELL("col")=COLUMN()</formula>
    </cfRule>
  </conditionalFormatting>
  <conditionalFormatting sqref="B1613">
    <cfRule type="expression" dxfId="1043" priority="277">
      <formula>CELL("row")=ROW()</formula>
    </cfRule>
    <cfRule type="expression" dxfId="1042" priority="278">
      <formula>CELL("col")=COLUMN()</formula>
    </cfRule>
  </conditionalFormatting>
  <conditionalFormatting sqref="B1618">
    <cfRule type="expression" dxfId="1041" priority="273">
      <formula>CELL("row")=ROW()</formula>
    </cfRule>
    <cfRule type="expression" dxfId="1040" priority="274">
      <formula>CELL("col")=COLUMN()</formula>
    </cfRule>
  </conditionalFormatting>
  <conditionalFormatting sqref="B1623">
    <cfRule type="expression" dxfId="1039" priority="787">
      <formula>CELL("row")=ROW()</formula>
    </cfRule>
    <cfRule type="expression" dxfId="1038" priority="788">
      <formula>CELL("col")=COLUMN()</formula>
    </cfRule>
  </conditionalFormatting>
  <conditionalFormatting sqref="B1644">
    <cfRule type="expression" dxfId="1037" priority="271">
      <formula>CELL("row")=ROW()</formula>
    </cfRule>
    <cfRule type="expression" dxfId="1036" priority="272">
      <formula>CELL("col")=COLUMN()</formula>
    </cfRule>
  </conditionalFormatting>
  <conditionalFormatting sqref="B1654">
    <cfRule type="expression" dxfId="1035" priority="267">
      <formula>CELL("row")=ROW()</formula>
    </cfRule>
    <cfRule type="expression" dxfId="1034" priority="268">
      <formula>CELL("col")=COLUMN()</formula>
    </cfRule>
  </conditionalFormatting>
  <conditionalFormatting sqref="B1660">
    <cfRule type="expression" dxfId="1033" priority="885">
      <formula>CELL("row")=ROW()</formula>
    </cfRule>
    <cfRule type="expression" dxfId="1032" priority="886">
      <formula>CELL("col")=COLUMN()</formula>
    </cfRule>
  </conditionalFormatting>
  <conditionalFormatting sqref="B1669">
    <cfRule type="expression" dxfId="1031" priority="819">
      <formula>CELL("row")=ROW()</formula>
    </cfRule>
    <cfRule type="expression" dxfId="1030" priority="820">
      <formula>CELL("col")=COLUMN()</formula>
    </cfRule>
  </conditionalFormatting>
  <conditionalFormatting sqref="B1674">
    <cfRule type="expression" dxfId="1029" priority="771">
      <formula>CELL("row")=ROW()</formula>
    </cfRule>
    <cfRule type="expression" dxfId="1028" priority="772">
      <formula>CELL("col")=COLUMN()</formula>
    </cfRule>
  </conditionalFormatting>
  <conditionalFormatting sqref="B1686">
    <cfRule type="expression" dxfId="1027" priority="265">
      <formula>CELL("row")=ROW()</formula>
    </cfRule>
    <cfRule type="expression" dxfId="1026" priority="266">
      <formula>CELL("col")=COLUMN()</formula>
    </cfRule>
  </conditionalFormatting>
  <conditionalFormatting sqref="B1691">
    <cfRule type="expression" dxfId="1025" priority="629">
      <formula>CELL("row")=ROW()</formula>
    </cfRule>
    <cfRule type="expression" dxfId="1024" priority="630">
      <formula>CELL("col")=COLUMN()</formula>
    </cfRule>
  </conditionalFormatting>
  <conditionalFormatting sqref="B1696">
    <cfRule type="expression" dxfId="1023" priority="263">
      <formula>CELL("row")=ROW()</formula>
    </cfRule>
    <cfRule type="expression" dxfId="1022" priority="264">
      <formula>CELL("col")=COLUMN()</formula>
    </cfRule>
  </conditionalFormatting>
  <conditionalFormatting sqref="B1706">
    <cfRule type="expression" dxfId="1021" priority="579">
      <formula>CELL("row")=ROW()</formula>
    </cfRule>
    <cfRule type="expression" dxfId="1020" priority="580">
      <formula>CELL("col")=COLUMN()</formula>
    </cfRule>
  </conditionalFormatting>
  <conditionalFormatting sqref="B1711">
    <cfRule type="expression" dxfId="1019" priority="723">
      <formula>CELL("row")=ROW()</formula>
    </cfRule>
    <cfRule type="expression" dxfId="1018" priority="724">
      <formula>CELL("col")=COLUMN()</formula>
    </cfRule>
  </conditionalFormatting>
  <conditionalFormatting sqref="B1716">
    <cfRule type="expression" dxfId="1017" priority="261">
      <formula>CELL("row")=ROW()</formula>
    </cfRule>
    <cfRule type="expression" dxfId="1016" priority="262">
      <formula>CELL("col")=COLUMN()</formula>
    </cfRule>
  </conditionalFormatting>
  <conditionalFormatting sqref="B1721">
    <cfRule type="expression" dxfId="1015" priority="725">
      <formula>CELL("row")=ROW()</formula>
    </cfRule>
    <cfRule type="expression" dxfId="1014" priority="726">
      <formula>CELL("col")=COLUMN()</formula>
    </cfRule>
  </conditionalFormatting>
  <conditionalFormatting sqref="B1726">
    <cfRule type="expression" dxfId="1013" priority="259">
      <formula>CELL("row")=ROW()</formula>
    </cfRule>
    <cfRule type="expression" dxfId="1012" priority="260">
      <formula>CELL("col")=COLUMN()</formula>
    </cfRule>
  </conditionalFormatting>
  <conditionalFormatting sqref="B1732">
    <cfRule type="expression" dxfId="1011" priority="797">
      <formula>CELL("row")=ROW()</formula>
    </cfRule>
    <cfRule type="expression" dxfId="1010" priority="798">
      <formula>CELL("col")=COLUMN()</formula>
    </cfRule>
  </conditionalFormatting>
  <conditionalFormatting sqref="B1738">
    <cfRule type="expression" dxfId="1009" priority="795">
      <formula>CELL("row")=ROW()</formula>
    </cfRule>
    <cfRule type="expression" dxfId="1008" priority="796">
      <formula>CELL("col")=COLUMN()</formula>
    </cfRule>
  </conditionalFormatting>
  <conditionalFormatting sqref="B1743">
    <cfRule type="expression" dxfId="1007" priority="813">
      <formula>CELL("row")=ROW()</formula>
    </cfRule>
    <cfRule type="expression" dxfId="1006" priority="814">
      <formula>CELL("col")=COLUMN()</formula>
    </cfRule>
  </conditionalFormatting>
  <conditionalFormatting sqref="B1748">
    <cfRule type="expression" dxfId="1005" priority="775">
      <formula>CELL("row")=ROW()</formula>
    </cfRule>
    <cfRule type="expression" dxfId="1004" priority="776">
      <formula>CELL("col")=COLUMN()</formula>
    </cfRule>
  </conditionalFormatting>
  <conditionalFormatting sqref="B1753">
    <cfRule type="expression" dxfId="1003" priority="817">
      <formula>CELL("row")=ROW()</formula>
    </cfRule>
    <cfRule type="expression" dxfId="1002" priority="818">
      <formula>CELL("col")=COLUMN()</formula>
    </cfRule>
  </conditionalFormatting>
  <conditionalFormatting sqref="B1758">
    <cfRule type="expression" dxfId="1001" priority="879">
      <formula>CELL("row")=ROW()</formula>
    </cfRule>
    <cfRule type="expression" dxfId="1000" priority="880">
      <formula>CELL("col")=COLUMN()</formula>
    </cfRule>
  </conditionalFormatting>
  <conditionalFormatting sqref="B1763">
    <cfRule type="expression" dxfId="999" priority="937">
      <formula>CELL("row")=ROW()</formula>
    </cfRule>
    <cfRule type="expression" dxfId="998" priority="938">
      <formula>CELL("col")=COLUMN()</formula>
    </cfRule>
  </conditionalFormatting>
  <conditionalFormatting sqref="B1773">
    <cfRule type="expression" dxfId="997" priority="939">
      <formula>CELL("row")=ROW()</formula>
    </cfRule>
    <cfRule type="expression" dxfId="996" priority="940">
      <formula>CELL("col")=COLUMN()</formula>
    </cfRule>
  </conditionalFormatting>
  <conditionalFormatting sqref="B1778">
    <cfRule type="expression" dxfId="995" priority="255">
      <formula>CELL("row")=ROW()</formula>
    </cfRule>
    <cfRule type="expression" dxfId="994" priority="256">
      <formula>CELL("col")=COLUMN()</formula>
    </cfRule>
  </conditionalFormatting>
  <conditionalFormatting sqref="B1783">
    <cfRule type="expression" dxfId="993" priority="823">
      <formula>CELL("row")=ROW()</formula>
    </cfRule>
    <cfRule type="expression" dxfId="992" priority="824">
      <formula>CELL("col")=COLUMN()</formula>
    </cfRule>
  </conditionalFormatting>
  <conditionalFormatting sqref="B1788">
    <cfRule type="expression" dxfId="991" priority="253">
      <formula>CELL("row")=ROW()</formula>
    </cfRule>
    <cfRule type="expression" dxfId="990" priority="254">
      <formula>CELL("col")=COLUMN()</formula>
    </cfRule>
  </conditionalFormatting>
  <conditionalFormatting sqref="B1798">
    <cfRule type="expression" dxfId="989" priority="997">
      <formula>CELL("row")=ROW()</formula>
    </cfRule>
    <cfRule type="expression" dxfId="988" priority="998">
      <formula>CELL("col")=COLUMN()</formula>
    </cfRule>
  </conditionalFormatting>
  <conditionalFormatting sqref="B1803">
    <cfRule type="expression" dxfId="987" priority="249">
      <formula>CELL("row")=ROW()</formula>
    </cfRule>
    <cfRule type="expression" dxfId="986" priority="250">
      <formula>CELL("col")=COLUMN()</formula>
    </cfRule>
  </conditionalFormatting>
  <conditionalFormatting sqref="B1810">
    <cfRule type="expression" dxfId="985" priority="985">
      <formula>CELL("row")=ROW()</formula>
    </cfRule>
    <cfRule type="expression" dxfId="984" priority="986">
      <formula>CELL("col")=COLUMN()</formula>
    </cfRule>
  </conditionalFormatting>
  <conditionalFormatting sqref="B1815">
    <cfRule type="expression" dxfId="983" priority="683">
      <formula>CELL("row")=ROW()</formula>
    </cfRule>
    <cfRule type="expression" dxfId="982" priority="684">
      <formula>CELL("col")=COLUMN()</formula>
    </cfRule>
  </conditionalFormatting>
  <conditionalFormatting sqref="B1825">
    <cfRule type="expression" dxfId="981" priority="245">
      <formula>CELL("row")=ROW()</formula>
    </cfRule>
    <cfRule type="expression" dxfId="980" priority="246">
      <formula>CELL("col")=COLUMN()</formula>
    </cfRule>
  </conditionalFormatting>
  <conditionalFormatting sqref="B1833">
    <cfRule type="expression" dxfId="979" priority="241">
      <formula>CELL("row")=ROW()</formula>
    </cfRule>
    <cfRule type="expression" dxfId="978" priority="242">
      <formula>CELL("col")=COLUMN()</formula>
    </cfRule>
  </conditionalFormatting>
  <conditionalFormatting sqref="B1838">
    <cfRule type="expression" dxfId="977" priority="237">
      <formula>CELL("row")=ROW()</formula>
    </cfRule>
    <cfRule type="expression" dxfId="976" priority="238">
      <formula>CELL("col")=COLUMN()</formula>
    </cfRule>
  </conditionalFormatting>
  <conditionalFormatting sqref="B1843">
    <cfRule type="expression" dxfId="975" priority="657">
      <formula>CELL("row")=ROW()</formula>
    </cfRule>
    <cfRule type="expression" dxfId="974" priority="658">
      <formula>CELL("col")=COLUMN()</formula>
    </cfRule>
  </conditionalFormatting>
  <conditionalFormatting sqref="B1848">
    <cfRule type="expression" dxfId="973" priority="235">
      <formula>CELL("row")=ROW()</formula>
    </cfRule>
    <cfRule type="expression" dxfId="972" priority="236">
      <formula>CELL("col")=COLUMN()</formula>
    </cfRule>
  </conditionalFormatting>
  <conditionalFormatting sqref="B1853">
    <cfRule type="expression" dxfId="971" priority="233">
      <formula>CELL("row")=ROW()</formula>
    </cfRule>
    <cfRule type="expression" dxfId="970" priority="234">
      <formula>CELL("col")=COLUMN()</formula>
    </cfRule>
  </conditionalFormatting>
  <conditionalFormatting sqref="B1858">
    <cfRule type="expression" dxfId="969" priority="231">
      <formula>CELL("row")=ROW()</formula>
    </cfRule>
    <cfRule type="expression" dxfId="968" priority="232">
      <formula>CELL("col")=COLUMN()</formula>
    </cfRule>
  </conditionalFormatting>
  <conditionalFormatting sqref="B1863">
    <cfRule type="expression" dxfId="967" priority="877">
      <formula>CELL("row")=ROW()</formula>
    </cfRule>
    <cfRule type="expression" dxfId="966" priority="878">
      <formula>CELL("col")=COLUMN()</formula>
    </cfRule>
  </conditionalFormatting>
  <conditionalFormatting sqref="B1868">
    <cfRule type="expression" dxfId="965" priority="611">
      <formula>CELL("row")=ROW()</formula>
    </cfRule>
    <cfRule type="expression" dxfId="964" priority="612">
      <formula>CELL("col")=COLUMN()</formula>
    </cfRule>
  </conditionalFormatting>
  <conditionalFormatting sqref="B1873">
    <cfRule type="expression" dxfId="963" priority="1013">
      <formula>CELL("row")=ROW()</formula>
    </cfRule>
    <cfRule type="expression" dxfId="962" priority="1014">
      <formula>CELL("col")=COLUMN()</formula>
    </cfRule>
  </conditionalFormatting>
  <conditionalFormatting sqref="B1878">
    <cfRule type="expression" dxfId="961" priority="915">
      <formula>CELL("row")=ROW()</formula>
    </cfRule>
    <cfRule type="expression" dxfId="960" priority="916">
      <formula>CELL("col")=COLUMN()</formula>
    </cfRule>
  </conditionalFormatting>
  <conditionalFormatting sqref="B1883">
    <cfRule type="expression" dxfId="959" priority="1089">
      <formula>CELL("row")=ROW()</formula>
    </cfRule>
    <cfRule type="expression" dxfId="958" priority="1090">
      <formula>CELL("col")=COLUMN()</formula>
    </cfRule>
  </conditionalFormatting>
  <conditionalFormatting sqref="B1893">
    <cfRule type="expression" dxfId="957" priority="229">
      <formula>CELL("row")=ROW()</formula>
    </cfRule>
    <cfRule type="expression" dxfId="956" priority="230">
      <formula>CELL("col")=COLUMN()</formula>
    </cfRule>
  </conditionalFormatting>
  <conditionalFormatting sqref="B1898">
    <cfRule type="expression" dxfId="955" priority="917">
      <formula>CELL("row")=ROW()</formula>
    </cfRule>
    <cfRule type="expression" dxfId="954" priority="918">
      <formula>CELL("col")=COLUMN()</formula>
    </cfRule>
  </conditionalFormatting>
  <conditionalFormatting sqref="B1903">
    <cfRule type="expression" dxfId="953" priority="225">
      <formula>CELL("row")=ROW()</formula>
    </cfRule>
    <cfRule type="expression" dxfId="952" priority="226">
      <formula>CELL("col")=COLUMN()</formula>
    </cfRule>
  </conditionalFormatting>
  <conditionalFormatting sqref="B1908">
    <cfRule type="expression" dxfId="951" priority="437">
      <formula>CELL("row")=ROW()</formula>
    </cfRule>
    <cfRule type="expression" dxfId="950" priority="438">
      <formula>CELL("col")=COLUMN()</formula>
    </cfRule>
  </conditionalFormatting>
  <conditionalFormatting sqref="B1913">
    <cfRule type="expression" dxfId="949" priority="439">
      <formula>CELL("row")=ROW()</formula>
    </cfRule>
    <cfRule type="expression" dxfId="948" priority="440">
      <formula>CELL("col")=COLUMN()</formula>
    </cfRule>
  </conditionalFormatting>
  <conditionalFormatting sqref="B1918">
    <cfRule type="expression" dxfId="947" priority="221">
      <formula>CELL("row")=ROW()</formula>
    </cfRule>
    <cfRule type="expression" dxfId="946" priority="222">
      <formula>CELL("col")=COLUMN()</formula>
    </cfRule>
  </conditionalFormatting>
  <conditionalFormatting sqref="B1923">
    <cfRule type="expression" dxfId="945" priority="217">
      <formula>CELL("row")=ROW()</formula>
    </cfRule>
    <cfRule type="expression" dxfId="944" priority="218">
      <formula>CELL("col")=COLUMN()</formula>
    </cfRule>
  </conditionalFormatting>
  <conditionalFormatting sqref="B1938">
    <cfRule type="expression" dxfId="943" priority="215">
      <formula>CELL("row")=ROW()</formula>
    </cfRule>
    <cfRule type="expression" dxfId="942" priority="216">
      <formula>CELL("col")=COLUMN()</formula>
    </cfRule>
  </conditionalFormatting>
  <conditionalFormatting sqref="B1943">
    <cfRule type="expression" dxfId="941" priority="909">
      <formula>CELL("row")=ROW()</formula>
    </cfRule>
    <cfRule type="expression" dxfId="940" priority="910">
      <formula>CELL("col")=COLUMN()</formula>
    </cfRule>
  </conditionalFormatting>
  <conditionalFormatting sqref="B1948">
    <cfRule type="expression" dxfId="939" priority="213">
      <formula>CELL("row")=ROW()</formula>
    </cfRule>
    <cfRule type="expression" dxfId="938" priority="214">
      <formula>CELL("col")=COLUMN()</formula>
    </cfRule>
  </conditionalFormatting>
  <conditionalFormatting sqref="B1953">
    <cfRule type="expression" dxfId="937" priority="883">
      <formula>CELL("row")=ROW()</formula>
    </cfRule>
    <cfRule type="expression" dxfId="936" priority="884">
      <formula>CELL("col")=COLUMN()</formula>
    </cfRule>
  </conditionalFormatting>
  <conditionalFormatting sqref="B1958">
    <cfRule type="expression" dxfId="935" priority="211">
      <formula>CELL("row")=ROW()</formula>
    </cfRule>
    <cfRule type="expression" dxfId="934" priority="212">
      <formula>CELL("col")=COLUMN()</formula>
    </cfRule>
  </conditionalFormatting>
  <conditionalFormatting sqref="B1964">
    <cfRule type="expression" dxfId="933" priority="791">
      <formula>CELL("row")=ROW()</formula>
    </cfRule>
    <cfRule type="expression" dxfId="932" priority="792">
      <formula>CELL("col")=COLUMN()</formula>
    </cfRule>
  </conditionalFormatting>
  <conditionalFormatting sqref="B1969">
    <cfRule type="expression" dxfId="931" priority="209">
      <formula>CELL("row")=ROW()</formula>
    </cfRule>
    <cfRule type="expression" dxfId="930" priority="210">
      <formula>CELL("col")=COLUMN()</formula>
    </cfRule>
  </conditionalFormatting>
  <conditionalFormatting sqref="B1974">
    <cfRule type="expression" dxfId="929" priority="207">
      <formula>CELL("row")=ROW()</formula>
    </cfRule>
    <cfRule type="expression" dxfId="928" priority="208">
      <formula>CELL("col")=COLUMN()</formula>
    </cfRule>
  </conditionalFormatting>
  <conditionalFormatting sqref="B1979">
    <cfRule type="expression" dxfId="927" priority="205">
      <formula>CELL("row")=ROW()</formula>
    </cfRule>
    <cfRule type="expression" dxfId="926" priority="206">
      <formula>CELL("col")=COLUMN()</formula>
    </cfRule>
  </conditionalFormatting>
  <conditionalFormatting sqref="B1984">
    <cfRule type="expression" dxfId="925" priority="203">
      <formula>CELL("row")=ROW()</formula>
    </cfRule>
    <cfRule type="expression" dxfId="924" priority="204">
      <formula>CELL("col")=COLUMN()</formula>
    </cfRule>
  </conditionalFormatting>
  <conditionalFormatting sqref="B1989">
    <cfRule type="expression" dxfId="923" priority="201">
      <formula>CELL("row")=ROW()</formula>
    </cfRule>
    <cfRule type="expression" dxfId="922" priority="202">
      <formula>CELL("col")=COLUMN()</formula>
    </cfRule>
  </conditionalFormatting>
  <conditionalFormatting sqref="B1994">
    <cfRule type="expression" dxfId="921" priority="199">
      <formula>CELL("row")=ROW()</formula>
    </cfRule>
    <cfRule type="expression" dxfId="920" priority="200">
      <formula>CELL("col")=COLUMN()</formula>
    </cfRule>
  </conditionalFormatting>
  <conditionalFormatting sqref="B1999">
    <cfRule type="expression" dxfId="919" priority="197">
      <formula>CELL("row")=ROW()</formula>
    </cfRule>
    <cfRule type="expression" dxfId="918" priority="198">
      <formula>CELL("col")=COLUMN()</formula>
    </cfRule>
  </conditionalFormatting>
  <conditionalFormatting sqref="B2004">
    <cfRule type="expression" dxfId="917" priority="577">
      <formula>CELL("row")=ROW()</formula>
    </cfRule>
    <cfRule type="expression" dxfId="916" priority="578">
      <formula>CELL("col")=COLUMN()</formula>
    </cfRule>
  </conditionalFormatting>
  <conditionalFormatting sqref="B2014">
    <cfRule type="expression" dxfId="915" priority="195">
      <formula>CELL("row")=ROW()</formula>
    </cfRule>
    <cfRule type="expression" dxfId="914" priority="196">
      <formula>CELL("col")=COLUMN()</formula>
    </cfRule>
  </conditionalFormatting>
  <conditionalFormatting sqref="B2019">
    <cfRule type="expression" dxfId="913" priority="191">
      <formula>CELL("row")=ROW()</formula>
    </cfRule>
    <cfRule type="expression" dxfId="912" priority="192">
      <formula>CELL("col")=COLUMN()</formula>
    </cfRule>
  </conditionalFormatting>
  <conditionalFormatting sqref="B2024">
    <cfRule type="expression" dxfId="911" priority="187">
      <formula>CELL("row")=ROW()</formula>
    </cfRule>
    <cfRule type="expression" dxfId="910" priority="188">
      <formula>CELL("col")=COLUMN()</formula>
    </cfRule>
  </conditionalFormatting>
  <conditionalFormatting sqref="B2030">
    <cfRule type="expression" dxfId="909" priority="449">
      <formula>CELL("row")=ROW()</formula>
    </cfRule>
    <cfRule type="expression" dxfId="908" priority="450">
      <formula>CELL("col")=COLUMN()</formula>
    </cfRule>
  </conditionalFormatting>
  <conditionalFormatting sqref="B2035">
    <cfRule type="expression" dxfId="907" priority="875">
      <formula>CELL("row")=ROW()</formula>
    </cfRule>
    <cfRule type="expression" dxfId="906" priority="876">
      <formula>CELL("col")=COLUMN()</formula>
    </cfRule>
  </conditionalFormatting>
  <conditionalFormatting sqref="B2040">
    <cfRule type="expression" dxfId="905" priority="1239">
      <formula>CELL("row")=ROW()</formula>
    </cfRule>
    <cfRule type="expression" dxfId="904" priority="1240">
      <formula>CELL("col")=COLUMN()</formula>
    </cfRule>
  </conditionalFormatting>
  <conditionalFormatting sqref="B2045">
    <cfRule type="expression" dxfId="903" priority="847">
      <formula>CELL("row")=ROW()</formula>
    </cfRule>
    <cfRule type="expression" dxfId="902" priority="848">
      <formula>CELL("col")=COLUMN()</formula>
    </cfRule>
  </conditionalFormatting>
  <conditionalFormatting sqref="B2050">
    <cfRule type="expression" dxfId="901" priority="567">
      <formula>CELL("row")=ROW()</formula>
    </cfRule>
    <cfRule type="expression" dxfId="900" priority="568">
      <formula>CELL("col")=COLUMN()</formula>
    </cfRule>
  </conditionalFormatting>
  <conditionalFormatting sqref="B2055">
    <cfRule type="expression" dxfId="899" priority="597">
      <formula>CELL("row")=ROW()</formula>
    </cfRule>
    <cfRule type="expression" dxfId="898" priority="598">
      <formula>CELL("col")=COLUMN()</formula>
    </cfRule>
  </conditionalFormatting>
  <conditionalFormatting sqref="B2060">
    <cfRule type="expression" dxfId="897" priority="595">
      <formula>CELL("row")=ROW()</formula>
    </cfRule>
    <cfRule type="expression" dxfId="896" priority="596">
      <formula>CELL("col")=COLUMN()</formula>
    </cfRule>
  </conditionalFormatting>
  <conditionalFormatting sqref="B2065">
    <cfRule type="expression" dxfId="895" priority="185">
      <formula>CELL("row")=ROW()</formula>
    </cfRule>
    <cfRule type="expression" dxfId="894" priority="186">
      <formula>CELL("col")=COLUMN()</formula>
    </cfRule>
  </conditionalFormatting>
  <conditionalFormatting sqref="B2070">
    <cfRule type="expression" dxfId="893" priority="763">
      <formula>CELL("row")=ROW()</formula>
    </cfRule>
    <cfRule type="expression" dxfId="892" priority="764">
      <formula>CELL("col")=COLUMN()</formula>
    </cfRule>
  </conditionalFormatting>
  <conditionalFormatting sqref="B2075">
    <cfRule type="expression" dxfId="891" priority="1015">
      <formula>CELL("row")=ROW()</formula>
    </cfRule>
    <cfRule type="expression" dxfId="890" priority="1016">
      <formula>CELL("col")=COLUMN()</formula>
    </cfRule>
  </conditionalFormatting>
  <conditionalFormatting sqref="B2082">
    <cfRule type="expression" dxfId="889" priority="183">
      <formula>CELL("row")=ROW()</formula>
    </cfRule>
    <cfRule type="expression" dxfId="888" priority="184">
      <formula>CELL("col")=COLUMN()</formula>
    </cfRule>
  </conditionalFormatting>
  <conditionalFormatting sqref="B2088">
    <cfRule type="expression" dxfId="887" priority="825">
      <formula>CELL("row")=ROW()</formula>
    </cfRule>
    <cfRule type="expression" dxfId="886" priority="826">
      <formula>CELL("col")=COLUMN()</formula>
    </cfRule>
  </conditionalFormatting>
  <conditionalFormatting sqref="B2093">
    <cfRule type="expression" dxfId="885" priority="781">
      <formula>CELL("row")=ROW()</formula>
    </cfRule>
    <cfRule type="expression" dxfId="884" priority="782">
      <formula>CELL("col")=COLUMN()</formula>
    </cfRule>
  </conditionalFormatting>
  <conditionalFormatting sqref="B2104">
    <cfRule type="expression" dxfId="883" priority="179">
      <formula>CELL("row")=ROW()</formula>
    </cfRule>
    <cfRule type="expression" dxfId="882" priority="180">
      <formula>CELL("col")=COLUMN()</formula>
    </cfRule>
  </conditionalFormatting>
  <conditionalFormatting sqref="B2109">
    <cfRule type="expression" dxfId="881" priority="1093">
      <formula>CELL("row")=ROW()</formula>
    </cfRule>
    <cfRule type="expression" dxfId="880" priority="1094">
      <formula>CELL("col")=COLUMN()</formula>
    </cfRule>
  </conditionalFormatting>
  <conditionalFormatting sqref="B2114">
    <cfRule type="expression" dxfId="879" priority="1085">
      <formula>CELL("row")=ROW()</formula>
    </cfRule>
    <cfRule type="expression" dxfId="878" priority="1086">
      <formula>CELL("col")=COLUMN()</formula>
    </cfRule>
  </conditionalFormatting>
  <conditionalFormatting sqref="B2119">
    <cfRule type="expression" dxfId="877" priority="719">
      <formula>CELL("row")=ROW()</formula>
    </cfRule>
    <cfRule type="expression" dxfId="876" priority="720">
      <formula>CELL("col")=COLUMN()</formula>
    </cfRule>
  </conditionalFormatting>
  <conditionalFormatting sqref="B2124">
    <cfRule type="expression" dxfId="875" priority="177">
      <formula>CELL("row")=ROW()</formula>
    </cfRule>
    <cfRule type="expression" dxfId="874" priority="178">
      <formula>CELL("col")=COLUMN()</formula>
    </cfRule>
  </conditionalFormatting>
  <conditionalFormatting sqref="B2129">
    <cfRule type="expression" dxfId="873" priority="801">
      <formula>CELL("row")=ROW()</formula>
    </cfRule>
    <cfRule type="expression" dxfId="872" priority="802">
      <formula>CELL("col")=COLUMN()</formula>
    </cfRule>
  </conditionalFormatting>
  <conditionalFormatting sqref="B2139">
    <cfRule type="expression" dxfId="871" priority="173">
      <formula>CELL("row")=ROW()</formula>
    </cfRule>
    <cfRule type="expression" dxfId="870" priority="174">
      <formula>CELL("col")=COLUMN()</formula>
    </cfRule>
  </conditionalFormatting>
  <conditionalFormatting sqref="B2144">
    <cfRule type="expression" dxfId="869" priority="761">
      <formula>CELL("row")=ROW()</formula>
    </cfRule>
    <cfRule type="expression" dxfId="868" priority="762">
      <formula>CELL("col")=COLUMN()</formula>
    </cfRule>
  </conditionalFormatting>
  <conditionalFormatting sqref="B2149">
    <cfRule type="expression" dxfId="867" priority="777">
      <formula>CELL("row")=ROW()</formula>
    </cfRule>
    <cfRule type="expression" dxfId="866" priority="778">
      <formula>CELL("col")=COLUMN()</formula>
    </cfRule>
  </conditionalFormatting>
  <conditionalFormatting sqref="B2159">
    <cfRule type="expression" dxfId="865" priority="163">
      <formula>CELL("row")=ROW()</formula>
    </cfRule>
    <cfRule type="expression" dxfId="864" priority="164">
      <formula>CELL("col")=COLUMN()</formula>
    </cfRule>
  </conditionalFormatting>
  <conditionalFormatting sqref="B2164">
    <cfRule type="expression" dxfId="863" priority="161">
      <formula>CELL("row")=ROW()</formula>
    </cfRule>
    <cfRule type="expression" dxfId="862" priority="162">
      <formula>CELL("col")=COLUMN()</formula>
    </cfRule>
  </conditionalFormatting>
  <conditionalFormatting sqref="B2169">
    <cfRule type="expression" dxfId="861" priority="157">
      <formula>CELL("row")=ROW()</formula>
    </cfRule>
    <cfRule type="expression" dxfId="860" priority="158">
      <formula>CELL("col")=COLUMN()</formula>
    </cfRule>
  </conditionalFormatting>
  <conditionalFormatting sqref="B2174">
    <cfRule type="expression" dxfId="859" priority="153">
      <formula>CELL("row")=ROW()</formula>
    </cfRule>
    <cfRule type="expression" dxfId="858" priority="154">
      <formula>CELL("col")=COLUMN()</formula>
    </cfRule>
  </conditionalFormatting>
  <conditionalFormatting sqref="B2184">
    <cfRule type="expression" dxfId="857" priority="149">
      <formula>CELL("row")=ROW()</formula>
    </cfRule>
    <cfRule type="expression" dxfId="856" priority="150">
      <formula>CELL("col")=COLUMN()</formula>
    </cfRule>
  </conditionalFormatting>
  <conditionalFormatting sqref="B2195">
    <cfRule type="expression" dxfId="855" priority="145">
      <formula>CELL("row")=ROW()</formula>
    </cfRule>
    <cfRule type="expression" dxfId="854" priority="146">
      <formula>CELL("col")=COLUMN()</formula>
    </cfRule>
  </conditionalFormatting>
  <conditionalFormatting sqref="B2200">
    <cfRule type="expression" dxfId="853" priority="957">
      <formula>CELL("row")=ROW()</formula>
    </cfRule>
    <cfRule type="expression" dxfId="852" priority="958">
      <formula>CELL("col")=COLUMN()</formula>
    </cfRule>
  </conditionalFormatting>
  <conditionalFormatting sqref="B2205">
    <cfRule type="expression" dxfId="851" priority="143">
      <formula>CELL("row")=ROW()</formula>
    </cfRule>
    <cfRule type="expression" dxfId="850" priority="144">
      <formula>CELL("col")=COLUMN()</formula>
    </cfRule>
  </conditionalFormatting>
  <conditionalFormatting sqref="B2210">
    <cfRule type="expression" dxfId="849" priority="139">
      <formula>CELL("row")=ROW()</formula>
    </cfRule>
    <cfRule type="expression" dxfId="848" priority="140">
      <formula>CELL("col")=COLUMN()</formula>
    </cfRule>
  </conditionalFormatting>
  <conditionalFormatting sqref="B2215">
    <cfRule type="expression" dxfId="847" priority="697">
      <formula>CELL("row")=ROW()</formula>
    </cfRule>
    <cfRule type="expression" dxfId="846" priority="698">
      <formula>CELL("col")=COLUMN()</formula>
    </cfRule>
  </conditionalFormatting>
  <conditionalFormatting sqref="B2220">
    <cfRule type="expression" dxfId="845" priority="693">
      <formula>CELL("row")=ROW()</formula>
    </cfRule>
    <cfRule type="expression" dxfId="844" priority="694">
      <formula>CELL("col")=COLUMN()</formula>
    </cfRule>
  </conditionalFormatting>
  <conditionalFormatting sqref="B2225">
    <cfRule type="expression" dxfId="843" priority="681">
      <formula>CELL("row")=ROW()</formula>
    </cfRule>
    <cfRule type="expression" dxfId="842" priority="682">
      <formula>CELL("col")=COLUMN()</formula>
    </cfRule>
  </conditionalFormatting>
  <conditionalFormatting sqref="B2230">
    <cfRule type="expression" dxfId="841" priority="695">
      <formula>CELL("row")=ROW()</formula>
    </cfRule>
    <cfRule type="expression" dxfId="840" priority="696">
      <formula>CELL("col")=COLUMN()</formula>
    </cfRule>
  </conditionalFormatting>
  <conditionalFormatting sqref="B2236">
    <cfRule type="expression" dxfId="839" priority="701">
      <formula>CELL("row")=ROW()</formula>
    </cfRule>
    <cfRule type="expression" dxfId="838" priority="702">
      <formula>CELL("col")=COLUMN()</formula>
    </cfRule>
  </conditionalFormatting>
  <conditionalFormatting sqref="B2241">
    <cfRule type="expression" dxfId="837" priority="953">
      <formula>CELL("row")=ROW()</formula>
    </cfRule>
    <cfRule type="expression" dxfId="836" priority="954">
      <formula>CELL("col")=COLUMN()</formula>
    </cfRule>
  </conditionalFormatting>
  <conditionalFormatting sqref="B2246">
    <cfRule type="expression" dxfId="835" priority="137">
      <formula>CELL("row")=ROW()</formula>
    </cfRule>
    <cfRule type="expression" dxfId="834" priority="138">
      <formula>CELL("col")=COLUMN()</formula>
    </cfRule>
  </conditionalFormatting>
  <conditionalFormatting sqref="B2251">
    <cfRule type="expression" dxfId="833" priority="135">
      <formula>CELL("row")=ROW()</formula>
    </cfRule>
    <cfRule type="expression" dxfId="832" priority="136">
      <formula>CELL("col")=COLUMN()</formula>
    </cfRule>
  </conditionalFormatting>
  <conditionalFormatting sqref="B2256">
    <cfRule type="expression" dxfId="831" priority="133">
      <formula>CELL("row")=ROW()</formula>
    </cfRule>
    <cfRule type="expression" dxfId="830" priority="134">
      <formula>CELL("col")=COLUMN()</formula>
    </cfRule>
  </conditionalFormatting>
  <conditionalFormatting sqref="B2266">
    <cfRule type="expression" dxfId="829" priority="753">
      <formula>CELL("row")=ROW()</formula>
    </cfRule>
    <cfRule type="expression" dxfId="828" priority="754">
      <formula>CELL("col")=COLUMN()</formula>
    </cfRule>
  </conditionalFormatting>
  <conditionalFormatting sqref="B2271">
    <cfRule type="expression" dxfId="827" priority="749">
      <formula>CELL("row")=ROW()</formula>
    </cfRule>
    <cfRule type="expression" dxfId="826" priority="750">
      <formula>CELL("col")=COLUMN()</formula>
    </cfRule>
  </conditionalFormatting>
  <conditionalFormatting sqref="B2276">
    <cfRule type="expression" dxfId="825" priority="129">
      <formula>CELL("row")=ROW()</formula>
    </cfRule>
    <cfRule type="expression" dxfId="824" priority="130">
      <formula>CELL("col")=COLUMN()</formula>
    </cfRule>
  </conditionalFormatting>
  <conditionalFormatting sqref="B2286">
    <cfRule type="expression" dxfId="823" priority="125">
      <formula>CELL("row")=ROW()</formula>
    </cfRule>
    <cfRule type="expression" dxfId="822" priority="126">
      <formula>CELL("col")=COLUMN()</formula>
    </cfRule>
  </conditionalFormatting>
  <conditionalFormatting sqref="B2291">
    <cfRule type="expression" dxfId="821" priority="809">
      <formula>CELL("row")=ROW()</formula>
    </cfRule>
    <cfRule type="expression" dxfId="820" priority="810">
      <formula>CELL("col")=COLUMN()</formula>
    </cfRule>
  </conditionalFormatting>
  <conditionalFormatting sqref="B2296">
    <cfRule type="expression" dxfId="819" priority="779">
      <formula>CELL("row")=ROW()</formula>
    </cfRule>
    <cfRule type="expression" dxfId="818" priority="780">
      <formula>CELL("col")=COLUMN()</formula>
    </cfRule>
  </conditionalFormatting>
  <conditionalFormatting sqref="B2301">
    <cfRule type="expression" dxfId="817" priority="769">
      <formula>CELL("row")=ROW()</formula>
    </cfRule>
    <cfRule type="expression" dxfId="816" priority="770">
      <formula>CELL("col")=COLUMN()</formula>
    </cfRule>
  </conditionalFormatting>
  <conditionalFormatting sqref="B2317">
    <cfRule type="expression" dxfId="815" priority="119">
      <formula>CELL("row")=ROW()</formula>
    </cfRule>
    <cfRule type="expression" dxfId="814" priority="120">
      <formula>CELL("col")=COLUMN()</formula>
    </cfRule>
  </conditionalFormatting>
  <conditionalFormatting sqref="B2322">
    <cfRule type="expression" dxfId="813" priority="117">
      <formula>CELL("row")=ROW()</formula>
    </cfRule>
    <cfRule type="expression" dxfId="812" priority="118">
      <formula>CELL("col")=COLUMN()</formula>
    </cfRule>
  </conditionalFormatting>
  <conditionalFormatting sqref="B2327">
    <cfRule type="expression" dxfId="811" priority="115">
      <formula>CELL("row")=ROW()</formula>
    </cfRule>
    <cfRule type="expression" dxfId="810" priority="116">
      <formula>CELL("col")=COLUMN()</formula>
    </cfRule>
  </conditionalFormatting>
  <conditionalFormatting sqref="B2342">
    <cfRule type="expression" dxfId="809" priority="111">
      <formula>CELL("row")=ROW()</formula>
    </cfRule>
    <cfRule type="expression" dxfId="808" priority="112">
      <formula>CELL("col")=COLUMN()</formula>
    </cfRule>
  </conditionalFormatting>
  <conditionalFormatting sqref="B2347">
    <cfRule type="expression" dxfId="807" priority="109">
      <formula>CELL("row")=ROW()</formula>
    </cfRule>
    <cfRule type="expression" dxfId="806" priority="110">
      <formula>CELL("col")=COLUMN()</formula>
    </cfRule>
  </conditionalFormatting>
  <conditionalFormatting sqref="B2362">
    <cfRule type="expression" dxfId="805" priority="451">
      <formula>CELL("row")=ROW()</formula>
    </cfRule>
    <cfRule type="expression" dxfId="804" priority="452">
      <formula>CELL("col")=COLUMN()</formula>
    </cfRule>
  </conditionalFormatting>
  <conditionalFormatting sqref="B2367">
    <cfRule type="expression" dxfId="803" priority="639">
      <formula>CELL("row")=ROW()</formula>
    </cfRule>
    <cfRule type="expression" dxfId="802" priority="640">
      <formula>CELL("col")=COLUMN()</formula>
    </cfRule>
  </conditionalFormatting>
  <conditionalFormatting sqref="B2372">
    <cfRule type="expression" dxfId="801" priority="107">
      <formula>CELL("row")=ROW()</formula>
    </cfRule>
    <cfRule type="expression" dxfId="800" priority="108">
      <formula>CELL("col")=COLUMN()</formula>
    </cfRule>
  </conditionalFormatting>
  <conditionalFormatting sqref="B2377">
    <cfRule type="expression" dxfId="799" priority="105">
      <formula>CELL("row")=ROW()</formula>
    </cfRule>
    <cfRule type="expression" dxfId="798" priority="106">
      <formula>CELL("col")=COLUMN()</formula>
    </cfRule>
  </conditionalFormatting>
  <conditionalFormatting sqref="B2382">
    <cfRule type="expression" dxfId="797" priority="859">
      <formula>CELL("row")=ROW()</formula>
    </cfRule>
    <cfRule type="expression" dxfId="796" priority="860">
      <formula>CELL("col")=COLUMN()</formula>
    </cfRule>
  </conditionalFormatting>
  <conditionalFormatting sqref="B2392">
    <cfRule type="expression" dxfId="795" priority="1021">
      <formula>CELL("row")=ROW()</formula>
    </cfRule>
    <cfRule type="expression" dxfId="794" priority="1022">
      <formula>CELL("col")=COLUMN()</formula>
    </cfRule>
  </conditionalFormatting>
  <conditionalFormatting sqref="B2397">
    <cfRule type="expression" dxfId="793" priority="101">
      <formula>CELL("row")=ROW()</formula>
    </cfRule>
    <cfRule type="expression" dxfId="792" priority="102">
      <formula>CELL("col")=COLUMN()</formula>
    </cfRule>
  </conditionalFormatting>
  <conditionalFormatting sqref="B2402">
    <cfRule type="expression" dxfId="791" priority="1043">
      <formula>CELL("row")=ROW()</formula>
    </cfRule>
    <cfRule type="expression" dxfId="790" priority="1044">
      <formula>CELL("col")=COLUMN()</formula>
    </cfRule>
  </conditionalFormatting>
  <conditionalFormatting sqref="B2409">
    <cfRule type="expression" dxfId="789" priority="443">
      <formula>CELL("row")=ROW()</formula>
    </cfRule>
    <cfRule type="expression" dxfId="788" priority="444">
      <formula>CELL("col")=COLUMN()</formula>
    </cfRule>
  </conditionalFormatting>
  <conditionalFormatting sqref="B2414">
    <cfRule type="expression" dxfId="787" priority="99">
      <formula>CELL("row")=ROW()</formula>
    </cfRule>
    <cfRule type="expression" dxfId="786" priority="100">
      <formula>CELL("col")=COLUMN()</formula>
    </cfRule>
  </conditionalFormatting>
  <conditionalFormatting sqref="B2424">
    <cfRule type="expression" dxfId="785" priority="97">
      <formula>CELL("row")=ROW()</formula>
    </cfRule>
    <cfRule type="expression" dxfId="784" priority="98">
      <formula>CELL("col")=COLUMN()</formula>
    </cfRule>
  </conditionalFormatting>
  <conditionalFormatting sqref="B2429">
    <cfRule type="expression" dxfId="783" priority="93">
      <formula>CELL("row")=ROW()</formula>
    </cfRule>
    <cfRule type="expression" dxfId="782" priority="94">
      <formula>CELL("col")=COLUMN()</formula>
    </cfRule>
  </conditionalFormatting>
  <conditionalFormatting sqref="B2434">
    <cfRule type="expression" dxfId="781" priority="865">
      <formula>CELL("row")=ROW()</formula>
    </cfRule>
    <cfRule type="expression" dxfId="780" priority="866">
      <formula>CELL("col")=COLUMN()</formula>
    </cfRule>
  </conditionalFormatting>
  <conditionalFormatting sqref="B2439">
    <cfRule type="expression" dxfId="779" priority="89">
      <formula>CELL("row")=ROW()</formula>
    </cfRule>
    <cfRule type="expression" dxfId="778" priority="90">
      <formula>CELL("col")=COLUMN()</formula>
    </cfRule>
  </conditionalFormatting>
  <conditionalFormatting sqref="B2444">
    <cfRule type="expression" dxfId="777" priority="659">
      <formula>CELL("row")=ROW()</formula>
    </cfRule>
    <cfRule type="expression" dxfId="776" priority="660">
      <formula>CELL("col")=COLUMN()</formula>
    </cfRule>
  </conditionalFormatting>
  <conditionalFormatting sqref="B2449">
    <cfRule type="expression" dxfId="775" priority="857">
      <formula>CELL("row")=ROW()</formula>
    </cfRule>
    <cfRule type="expression" dxfId="774" priority="858">
      <formula>CELL("col")=COLUMN()</formula>
    </cfRule>
  </conditionalFormatting>
  <conditionalFormatting sqref="B2454">
    <cfRule type="expression" dxfId="773" priority="1037">
      <formula>CELL("row")=ROW()</formula>
    </cfRule>
    <cfRule type="expression" dxfId="772" priority="1038">
      <formula>CELL("col")=COLUMN()</formula>
    </cfRule>
  </conditionalFormatting>
  <conditionalFormatting sqref="B2459">
    <cfRule type="expression" dxfId="771" priority="1033">
      <formula>CELL("row")=ROW()</formula>
    </cfRule>
    <cfRule type="expression" dxfId="770" priority="1034">
      <formula>CELL("col")=COLUMN()</formula>
    </cfRule>
  </conditionalFormatting>
  <conditionalFormatting sqref="B2469">
    <cfRule type="expression" dxfId="769" priority="617">
      <formula>CELL("row")=ROW()</formula>
    </cfRule>
    <cfRule type="expression" dxfId="768" priority="618">
      <formula>CELL("col")=COLUMN()</formula>
    </cfRule>
  </conditionalFormatting>
  <conditionalFormatting sqref="B2484">
    <cfRule type="expression" dxfId="767" priority="1071">
      <formula>CELL("row")=ROW()</formula>
    </cfRule>
    <cfRule type="expression" dxfId="766" priority="1072">
      <formula>CELL("col")=COLUMN()</formula>
    </cfRule>
  </conditionalFormatting>
  <conditionalFormatting sqref="B2489">
    <cfRule type="expression" dxfId="765" priority="85">
      <formula>CELL("row")=ROW()</formula>
    </cfRule>
    <cfRule type="expression" dxfId="764" priority="86">
      <formula>CELL("col")=COLUMN()</formula>
    </cfRule>
  </conditionalFormatting>
  <conditionalFormatting sqref="B2494">
    <cfRule type="expression" dxfId="763" priority="829">
      <formula>CELL("row")=ROW()</formula>
    </cfRule>
    <cfRule type="expression" dxfId="762" priority="830">
      <formula>CELL("col")=COLUMN()</formula>
    </cfRule>
  </conditionalFormatting>
  <conditionalFormatting sqref="B2504">
    <cfRule type="expression" dxfId="761" priority="81">
      <formula>CELL("row")=ROW()</formula>
    </cfRule>
    <cfRule type="expression" dxfId="760" priority="82">
      <formula>CELL("col")=COLUMN()</formula>
    </cfRule>
  </conditionalFormatting>
  <conditionalFormatting sqref="B2509">
    <cfRule type="expression" dxfId="759" priority="999">
      <formula>CELL("row")=ROW()</formula>
    </cfRule>
    <cfRule type="expression" dxfId="758" priority="1000">
      <formula>CELL("col")=COLUMN()</formula>
    </cfRule>
  </conditionalFormatting>
  <conditionalFormatting sqref="B2514">
    <cfRule type="expression" dxfId="757" priority="79">
      <formula>CELL("row")=ROW()</formula>
    </cfRule>
    <cfRule type="expression" dxfId="756" priority="80">
      <formula>CELL("col")=COLUMN()</formula>
    </cfRule>
  </conditionalFormatting>
  <conditionalFormatting sqref="B2525">
    <cfRule type="expression" dxfId="755" priority="925">
      <formula>CELL("row")=ROW()</formula>
    </cfRule>
    <cfRule type="expression" dxfId="754" priority="926">
      <formula>CELL("col")=COLUMN()</formula>
    </cfRule>
  </conditionalFormatting>
  <conditionalFormatting sqref="B2540">
    <cfRule type="expression" dxfId="753" priority="1105">
      <formula>CELL("row")=ROW()</formula>
    </cfRule>
    <cfRule type="expression" dxfId="752" priority="1106">
      <formula>CELL("col")=COLUMN()</formula>
    </cfRule>
  </conditionalFormatting>
  <conditionalFormatting sqref="B2545">
    <cfRule type="expression" dxfId="751" priority="805">
      <formula>CELL("row")=ROW()</formula>
    </cfRule>
    <cfRule type="expression" dxfId="750" priority="806">
      <formula>CELL("col")=COLUMN()</formula>
    </cfRule>
  </conditionalFormatting>
  <conditionalFormatting sqref="B2550">
    <cfRule type="expression" dxfId="749" priority="1005">
      <formula>CELL("row")=ROW()</formula>
    </cfRule>
    <cfRule type="expression" dxfId="748" priority="1006">
      <formula>CELL("col")=COLUMN()</formula>
    </cfRule>
  </conditionalFormatting>
  <conditionalFormatting sqref="B2562">
    <cfRule type="expression" dxfId="747" priority="1111">
      <formula>CELL("row")=ROW()</formula>
    </cfRule>
    <cfRule type="expression" dxfId="746" priority="1112">
      <formula>CELL("col")=COLUMN()</formula>
    </cfRule>
  </conditionalFormatting>
  <conditionalFormatting sqref="B2567">
    <cfRule type="expression" dxfId="745" priority="75">
      <formula>CELL("row")=ROW()</formula>
    </cfRule>
    <cfRule type="expression" dxfId="744" priority="76">
      <formula>CELL("col")=COLUMN()</formula>
    </cfRule>
  </conditionalFormatting>
  <conditionalFormatting sqref="B2577">
    <cfRule type="expression" dxfId="743" priority="1109">
      <formula>CELL("row")=ROW()</formula>
    </cfRule>
    <cfRule type="expression" dxfId="742" priority="1110">
      <formula>CELL("col")=COLUMN()</formula>
    </cfRule>
  </conditionalFormatting>
  <conditionalFormatting sqref="B2597">
    <cfRule type="expression" dxfId="741" priority="713">
      <formula>CELL("row")=ROW()</formula>
    </cfRule>
    <cfRule type="expression" dxfId="740" priority="714">
      <formula>CELL("col")=COLUMN()</formula>
    </cfRule>
  </conditionalFormatting>
  <conditionalFormatting sqref="B2602">
    <cfRule type="expression" dxfId="739" priority="71">
      <formula>CELL("row")=ROW()</formula>
    </cfRule>
    <cfRule type="expression" dxfId="738" priority="72">
      <formula>CELL("col")=COLUMN()</formula>
    </cfRule>
  </conditionalFormatting>
  <conditionalFormatting sqref="B2617">
    <cfRule type="expression" dxfId="737" priority="767">
      <formula>CELL("row")=ROW()</formula>
    </cfRule>
    <cfRule type="expression" dxfId="736" priority="768">
      <formula>CELL("col")=COLUMN()</formula>
    </cfRule>
  </conditionalFormatting>
  <conditionalFormatting sqref="B2622">
    <cfRule type="expression" dxfId="735" priority="651">
      <formula>CELL("row")=ROW()</formula>
    </cfRule>
    <cfRule type="expression" dxfId="734" priority="652">
      <formula>CELL("col")=COLUMN()</formula>
    </cfRule>
  </conditionalFormatting>
  <conditionalFormatting sqref="B2627">
    <cfRule type="expression" dxfId="733" priority="67">
      <formula>CELL("row")=ROW()</formula>
    </cfRule>
    <cfRule type="expression" dxfId="732" priority="68">
      <formula>CELL("col")=COLUMN()</formula>
    </cfRule>
  </conditionalFormatting>
  <conditionalFormatting sqref="B2632">
    <cfRule type="expression" dxfId="731" priority="63">
      <formula>CELL("row")=ROW()</formula>
    </cfRule>
    <cfRule type="expression" dxfId="730" priority="64">
      <formula>CELL("col")=COLUMN()</formula>
    </cfRule>
  </conditionalFormatting>
  <conditionalFormatting sqref="B2713">
    <cfRule type="expression" dxfId="729" priority="57">
      <formula>CELL("row")=ROW()</formula>
    </cfRule>
    <cfRule type="expression" dxfId="728" priority="58">
      <formula>CELL("col")=COLUMN()</formula>
    </cfRule>
  </conditionalFormatting>
  <conditionalFormatting sqref="B2718">
    <cfRule type="expression" dxfId="727" priority="55">
      <formula>CELL("row")=ROW()</formula>
    </cfRule>
    <cfRule type="expression" dxfId="726" priority="56">
      <formula>CELL("col")=COLUMN()</formula>
    </cfRule>
  </conditionalFormatting>
  <conditionalFormatting sqref="B2748">
    <cfRule type="expression" dxfId="725" priority="53">
      <formula>CELL("row")=ROW()</formula>
    </cfRule>
    <cfRule type="expression" dxfId="724" priority="54">
      <formula>CELL("col")=COLUMN()</formula>
    </cfRule>
  </conditionalFormatting>
  <conditionalFormatting sqref="B2758">
    <cfRule type="expression" dxfId="723" priority="51">
      <formula>CELL("row")=ROW()</formula>
    </cfRule>
    <cfRule type="expression" dxfId="722" priority="52">
      <formula>CELL("col")=COLUMN()</formula>
    </cfRule>
  </conditionalFormatting>
  <conditionalFormatting sqref="B2773">
    <cfRule type="expression" dxfId="721" priority="839">
      <formula>CELL("row")=ROW()</formula>
    </cfRule>
    <cfRule type="expression" dxfId="720" priority="840">
      <formula>CELL("col")=COLUMN()</formula>
    </cfRule>
  </conditionalFormatting>
  <conditionalFormatting sqref="B2791">
    <cfRule type="expression" dxfId="719" priority="869">
      <formula>CELL("row")=ROW()</formula>
    </cfRule>
    <cfRule type="expression" dxfId="718" priority="870">
      <formula>CELL("col")=COLUMN()</formula>
    </cfRule>
  </conditionalFormatting>
  <conditionalFormatting sqref="B2851">
    <cfRule type="expression" dxfId="717" priority="959">
      <formula>CELL("row")=ROW()</formula>
    </cfRule>
    <cfRule type="expression" dxfId="716" priority="960">
      <formula>CELL("col")=COLUMN()</formula>
    </cfRule>
  </conditionalFormatting>
  <conditionalFormatting sqref="B20:D20">
    <cfRule type="expression" dxfId="715" priority="1331">
      <formula>CELL("row")=ROW()</formula>
    </cfRule>
    <cfRule type="expression" dxfId="714" priority="1332">
      <formula>CELL("col")=COLUMN()</formula>
    </cfRule>
  </conditionalFormatting>
  <conditionalFormatting sqref="B25:D25">
    <cfRule type="expression" dxfId="713" priority="1329">
      <formula>CELL("row")=ROW()</formula>
    </cfRule>
    <cfRule type="expression" dxfId="712" priority="1330">
      <formula>CELL("col")=COLUMN()</formula>
    </cfRule>
  </conditionalFormatting>
  <conditionalFormatting sqref="B99:D99">
    <cfRule type="expression" dxfId="711" priority="1327">
      <formula>CELL("row")=ROW()</formula>
    </cfRule>
    <cfRule type="expression" dxfId="710" priority="1328">
      <formula>CELL("col")=COLUMN()</formula>
    </cfRule>
  </conditionalFormatting>
  <conditionalFormatting sqref="B181:D181">
    <cfRule type="expression" dxfId="709" priority="1325">
      <formula>CELL("row")=ROW()</formula>
    </cfRule>
    <cfRule type="expression" dxfId="708" priority="1326">
      <formula>CELL("col")=COLUMN()</formula>
    </cfRule>
  </conditionalFormatting>
  <conditionalFormatting sqref="B318:D318">
    <cfRule type="expression" dxfId="707" priority="1321">
      <formula>CELL("row")=ROW()</formula>
    </cfRule>
    <cfRule type="expression" dxfId="706" priority="1322">
      <formula>CELL("col")=COLUMN()</formula>
    </cfRule>
  </conditionalFormatting>
  <conditionalFormatting sqref="B354:D354">
    <cfRule type="expression" dxfId="705" priority="1319">
      <formula>CELL("row")=ROW()</formula>
    </cfRule>
    <cfRule type="expression" dxfId="704" priority="1320">
      <formula>CELL("col")=COLUMN()</formula>
    </cfRule>
  </conditionalFormatting>
  <conditionalFormatting sqref="B390:D390">
    <cfRule type="expression" dxfId="703" priority="1317">
      <formula>CELL("row")=ROW()</formula>
    </cfRule>
    <cfRule type="expression" dxfId="702" priority="1318">
      <formula>CELL("col")=COLUMN()</formula>
    </cfRule>
  </conditionalFormatting>
  <conditionalFormatting sqref="B395:D395">
    <cfRule type="expression" dxfId="701" priority="1315">
      <formula>CELL("row")=ROW()</formula>
    </cfRule>
    <cfRule type="expression" dxfId="700" priority="1316">
      <formula>CELL("col")=COLUMN()</formula>
    </cfRule>
  </conditionalFormatting>
  <conditionalFormatting sqref="B434:D434">
    <cfRule type="expression" dxfId="699" priority="1313">
      <formula>CELL("row")=ROW()</formula>
    </cfRule>
    <cfRule type="expression" dxfId="698" priority="1314">
      <formula>CELL("col")=COLUMN()</formula>
    </cfRule>
  </conditionalFormatting>
  <conditionalFormatting sqref="B467:D467">
    <cfRule type="expression" dxfId="697" priority="1351">
      <formula>CELL("row")=ROW()</formula>
    </cfRule>
    <cfRule type="expression" dxfId="696" priority="1352">
      <formula>CELL("col")=COLUMN()</formula>
    </cfRule>
  </conditionalFormatting>
  <conditionalFormatting sqref="B484:D484">
    <cfRule type="expression" dxfId="695" priority="1311">
      <formula>CELL("row")=ROW()</formula>
    </cfRule>
    <cfRule type="expression" dxfId="694" priority="1312">
      <formula>CELL("col")=COLUMN()</formula>
    </cfRule>
  </conditionalFormatting>
  <conditionalFormatting sqref="B513:D513">
    <cfRule type="expression" dxfId="693" priority="1309">
      <formula>CELL("row")=ROW()</formula>
    </cfRule>
    <cfRule type="expression" dxfId="692" priority="1310">
      <formula>CELL("col")=COLUMN()</formula>
    </cfRule>
  </conditionalFormatting>
  <conditionalFormatting sqref="B518:D518">
    <cfRule type="expression" dxfId="691" priority="1307">
      <formula>CELL("row")=ROW()</formula>
    </cfRule>
    <cfRule type="expression" dxfId="690" priority="1308">
      <formula>CELL("col")=COLUMN()</formula>
    </cfRule>
  </conditionalFormatting>
  <conditionalFormatting sqref="B595:D595">
    <cfRule type="expression" dxfId="689" priority="1305">
      <formula>CELL("row")=ROW()</formula>
    </cfRule>
    <cfRule type="expression" dxfId="688" priority="1306">
      <formula>CELL("col")=COLUMN()</formula>
    </cfRule>
  </conditionalFormatting>
  <conditionalFormatting sqref="B635:D635">
    <cfRule type="expression" dxfId="687" priority="1303">
      <formula>CELL("row")=ROW()</formula>
    </cfRule>
    <cfRule type="expression" dxfId="686" priority="1304">
      <formula>CELL("col")=COLUMN()</formula>
    </cfRule>
  </conditionalFormatting>
  <conditionalFormatting sqref="B663:D663">
    <cfRule type="expression" dxfId="685" priority="1301">
      <formula>CELL("row")=ROW()</formula>
    </cfRule>
    <cfRule type="expression" dxfId="684" priority="1302">
      <formula>CELL("col")=COLUMN()</formula>
    </cfRule>
  </conditionalFormatting>
  <conditionalFormatting sqref="B694:D694">
    <cfRule type="expression" dxfId="683" priority="1297">
      <formula>CELL("row")=ROW()</formula>
    </cfRule>
    <cfRule type="expression" dxfId="682" priority="1298">
      <formula>CELL("col")=COLUMN()</formula>
    </cfRule>
  </conditionalFormatting>
  <conditionalFormatting sqref="B720:D720">
    <cfRule type="expression" dxfId="681" priority="1295">
      <formula>CELL("row")=ROW()</formula>
    </cfRule>
    <cfRule type="expression" dxfId="680" priority="1296">
      <formula>CELL("col")=COLUMN()</formula>
    </cfRule>
  </conditionalFormatting>
  <conditionalFormatting sqref="B753:D753">
    <cfRule type="expression" dxfId="679" priority="1293">
      <formula>CELL("row")=ROW()</formula>
    </cfRule>
    <cfRule type="expression" dxfId="678" priority="1294">
      <formula>CELL("col")=COLUMN()</formula>
    </cfRule>
  </conditionalFormatting>
  <conditionalFormatting sqref="B770:D770">
    <cfRule type="expression" dxfId="677" priority="1291">
      <formula>CELL("row")=ROW()</formula>
    </cfRule>
    <cfRule type="expression" dxfId="676" priority="1292">
      <formula>CELL("col")=COLUMN()</formula>
    </cfRule>
  </conditionalFormatting>
  <conditionalFormatting sqref="B834:D834">
    <cfRule type="expression" dxfId="675" priority="1289">
      <formula>CELL("row")=ROW()</formula>
    </cfRule>
    <cfRule type="expression" dxfId="674" priority="1290">
      <formula>CELL("col")=COLUMN()</formula>
    </cfRule>
  </conditionalFormatting>
  <conditionalFormatting sqref="B882:D882">
    <cfRule type="expression" dxfId="673" priority="1287">
      <formula>CELL("row")=ROW()</formula>
    </cfRule>
    <cfRule type="expression" dxfId="672" priority="1288">
      <formula>CELL("col")=COLUMN()</formula>
    </cfRule>
  </conditionalFormatting>
  <conditionalFormatting sqref="B902:D902">
    <cfRule type="expression" dxfId="671" priority="1285">
      <formula>CELL("row")=ROW()</formula>
    </cfRule>
    <cfRule type="expression" dxfId="670" priority="1286">
      <formula>CELL("col")=COLUMN()</formula>
    </cfRule>
  </conditionalFormatting>
  <conditionalFormatting sqref="B923:D923">
    <cfRule type="expression" dxfId="669" priority="1223">
      <formula>CELL("row")=ROW()</formula>
    </cfRule>
    <cfRule type="expression" dxfId="668" priority="1224">
      <formula>CELL("col")=COLUMN()</formula>
    </cfRule>
  </conditionalFormatting>
  <conditionalFormatting sqref="B944:D944">
    <cfRule type="expression" dxfId="667" priority="1283">
      <formula>CELL("row")=ROW()</formula>
    </cfRule>
    <cfRule type="expression" dxfId="666" priority="1284">
      <formula>CELL("col")=COLUMN()</formula>
    </cfRule>
  </conditionalFormatting>
  <conditionalFormatting sqref="B1003:D1003">
    <cfRule type="expression" dxfId="665" priority="1281">
      <formula>CELL("row")=ROW()</formula>
    </cfRule>
    <cfRule type="expression" dxfId="664" priority="1282">
      <formula>CELL("col")=COLUMN()</formula>
    </cfRule>
  </conditionalFormatting>
  <conditionalFormatting sqref="B1243:D1243">
    <cfRule type="expression" dxfId="663" priority="1275">
      <formula>CELL("row")=ROW()</formula>
    </cfRule>
    <cfRule type="expression" dxfId="662" priority="1276">
      <formula>CELL("col")=COLUMN()</formula>
    </cfRule>
  </conditionalFormatting>
  <conditionalFormatting sqref="B1303:D1303">
    <cfRule type="expression" dxfId="661" priority="1273">
      <formula>CELL("row")=ROW()</formula>
    </cfRule>
    <cfRule type="expression" dxfId="660" priority="1274">
      <formula>CELL("col")=COLUMN()</formula>
    </cfRule>
  </conditionalFormatting>
  <conditionalFormatting sqref="B1358:D1358">
    <cfRule type="expression" dxfId="659" priority="1271">
      <formula>CELL("row")=ROW()</formula>
    </cfRule>
    <cfRule type="expression" dxfId="658" priority="1272">
      <formula>CELL("col")=COLUMN()</formula>
    </cfRule>
  </conditionalFormatting>
  <conditionalFormatting sqref="B1402:D1402">
    <cfRule type="expression" dxfId="657" priority="1269">
      <formula>CELL("row")=ROW()</formula>
    </cfRule>
    <cfRule type="expression" dxfId="656" priority="1270">
      <formula>CELL("col")=COLUMN()</formula>
    </cfRule>
  </conditionalFormatting>
  <conditionalFormatting sqref="B1437:D1437">
    <cfRule type="expression" dxfId="655" priority="1267">
      <formula>CELL("row")=ROW()</formula>
    </cfRule>
    <cfRule type="expression" dxfId="654" priority="1268">
      <formula>CELL("col")=COLUMN()</formula>
    </cfRule>
  </conditionalFormatting>
  <conditionalFormatting sqref="B1521:D1521">
    <cfRule type="expression" dxfId="653" priority="1265">
      <formula>CELL("row")=ROW()</formula>
    </cfRule>
    <cfRule type="expression" dxfId="652" priority="1266">
      <formula>CELL("col")=COLUMN()</formula>
    </cfRule>
  </conditionalFormatting>
  <conditionalFormatting sqref="B1579:D1579">
    <cfRule type="expression" dxfId="651" priority="1261">
      <formula>CELL("row")=ROW()</formula>
    </cfRule>
    <cfRule type="expression" dxfId="650" priority="1262">
      <formula>CELL("col")=COLUMN()</formula>
    </cfRule>
  </conditionalFormatting>
  <conditionalFormatting sqref="B1603:D1603">
    <cfRule type="expression" dxfId="649" priority="1259">
      <formula>CELL("row")=ROW()</formula>
    </cfRule>
    <cfRule type="expression" dxfId="648" priority="1260">
      <formula>CELL("col")=COLUMN()</formula>
    </cfRule>
  </conditionalFormatting>
  <conditionalFormatting sqref="B1633:D1633">
    <cfRule type="expression" dxfId="647" priority="1257">
      <formula>CELL("row")=ROW()</formula>
    </cfRule>
    <cfRule type="expression" dxfId="646" priority="1258">
      <formula>CELL("col")=COLUMN()</formula>
    </cfRule>
  </conditionalFormatting>
  <conditionalFormatting sqref="B1649:D1649">
    <cfRule type="expression" dxfId="645" priority="1255">
      <formula>CELL("row")=ROW()</formula>
    </cfRule>
    <cfRule type="expression" dxfId="644" priority="1256">
      <formula>CELL("col")=COLUMN()</formula>
    </cfRule>
  </conditionalFormatting>
  <conditionalFormatting sqref="B1701:D1701">
    <cfRule type="expression" dxfId="643" priority="1253">
      <formula>CELL("row")=ROW()</formula>
    </cfRule>
    <cfRule type="expression" dxfId="642" priority="1254">
      <formula>CELL("col")=COLUMN()</formula>
    </cfRule>
  </conditionalFormatting>
  <conditionalFormatting sqref="B1768:D1768">
    <cfRule type="expression" dxfId="641" priority="1251">
      <formula>CELL("row")=ROW()</formula>
    </cfRule>
    <cfRule type="expression" dxfId="640" priority="1252">
      <formula>CELL("col")=COLUMN()</formula>
    </cfRule>
  </conditionalFormatting>
  <conditionalFormatting sqref="B1793:D1793">
    <cfRule type="expression" dxfId="639" priority="1249">
      <formula>CELL("row")=ROW()</formula>
    </cfRule>
    <cfRule type="expression" dxfId="638" priority="1250">
      <formula>CELL("col")=COLUMN()</formula>
    </cfRule>
  </conditionalFormatting>
  <conditionalFormatting sqref="B1820:D1820">
    <cfRule type="expression" dxfId="637" priority="1247">
      <formula>CELL("row")=ROW()</formula>
    </cfRule>
    <cfRule type="expression" dxfId="636" priority="1248">
      <formula>CELL("col")=COLUMN()</formula>
    </cfRule>
  </conditionalFormatting>
  <conditionalFormatting sqref="B1888:D1888">
    <cfRule type="expression" dxfId="635" priority="1245">
      <formula>CELL("row")=ROW()</formula>
    </cfRule>
    <cfRule type="expression" dxfId="634" priority="1246">
      <formula>CELL("col")=COLUMN()</formula>
    </cfRule>
  </conditionalFormatting>
  <conditionalFormatting sqref="B1928:D1928">
    <cfRule type="expression" dxfId="633" priority="1243">
      <formula>CELL("row")=ROW()</formula>
    </cfRule>
    <cfRule type="expression" dxfId="632" priority="1244">
      <formula>CELL("col")=COLUMN()</formula>
    </cfRule>
  </conditionalFormatting>
  <conditionalFormatting sqref="B2009:D2009">
    <cfRule type="expression" dxfId="631" priority="1241">
      <formula>CELL("row")=ROW()</formula>
    </cfRule>
    <cfRule type="expression" dxfId="630" priority="1242">
      <formula>CELL("col")=COLUMN()</formula>
    </cfRule>
  </conditionalFormatting>
  <conditionalFormatting sqref="B2099:D2099">
    <cfRule type="expression" dxfId="629" priority="1237">
      <formula>CELL("row")=ROW()</formula>
    </cfRule>
    <cfRule type="expression" dxfId="628" priority="1238">
      <formula>CELL("col")=COLUMN()</formula>
    </cfRule>
  </conditionalFormatting>
  <conditionalFormatting sqref="B2134:D2134">
    <cfRule type="expression" dxfId="627" priority="1235">
      <formula>CELL("row")=ROW()</formula>
    </cfRule>
    <cfRule type="expression" dxfId="626" priority="1236">
      <formula>CELL("col")=COLUMN()</formula>
    </cfRule>
  </conditionalFormatting>
  <conditionalFormatting sqref="B2190:D2190">
    <cfRule type="expression" dxfId="625" priority="1233">
      <formula>CELL("row")=ROW()</formula>
    </cfRule>
    <cfRule type="expression" dxfId="624" priority="1234">
      <formula>CELL("col")=COLUMN()</formula>
    </cfRule>
  </conditionalFormatting>
  <conditionalFormatting sqref="B2261:D2261">
    <cfRule type="expression" dxfId="623" priority="1231">
      <formula>CELL("row")=ROW()</formula>
    </cfRule>
    <cfRule type="expression" dxfId="622" priority="1232">
      <formula>CELL("col")=COLUMN()</formula>
    </cfRule>
  </conditionalFormatting>
  <conditionalFormatting sqref="B2332:D2332">
    <cfRule type="expression" dxfId="621" priority="1389">
      <formula>CELL("row")=ROW()</formula>
    </cfRule>
    <cfRule type="expression" dxfId="620" priority="1390">
      <formula>CELL("col")=COLUMN()</formula>
    </cfRule>
  </conditionalFormatting>
  <conditionalFormatting sqref="B2337:D2337">
    <cfRule type="expression" dxfId="619" priority="113">
      <formula>CELL("row")=ROW()</formula>
    </cfRule>
    <cfRule type="expression" dxfId="618" priority="114">
      <formula>CELL("col")=COLUMN()</formula>
    </cfRule>
  </conditionalFormatting>
  <conditionalFormatting sqref="B2387:D2387">
    <cfRule type="expression" dxfId="617" priority="1333">
      <formula>CELL("row")=ROW()</formula>
    </cfRule>
    <cfRule type="expression" dxfId="616" priority="1334">
      <formula>CELL("col")=COLUMN()</formula>
    </cfRule>
  </conditionalFormatting>
  <conditionalFormatting sqref="B2419:D2419">
    <cfRule type="expression" dxfId="615" priority="1229">
      <formula>CELL("row")=ROW()</formula>
    </cfRule>
    <cfRule type="expression" dxfId="614" priority="1230">
      <formula>CELL("col")=COLUMN()</formula>
    </cfRule>
  </conditionalFormatting>
  <conditionalFormatting sqref="B2474:D2474">
    <cfRule type="expression" dxfId="613" priority="1227">
      <formula>CELL("row")=ROW()</formula>
    </cfRule>
    <cfRule type="expression" dxfId="612" priority="1228">
      <formula>CELL("col")=COLUMN()</formula>
    </cfRule>
  </conditionalFormatting>
  <conditionalFormatting sqref="B2520:D2520">
    <cfRule type="expression" dxfId="611" priority="1225">
      <formula>CELL("row")=ROW()</formula>
    </cfRule>
    <cfRule type="expression" dxfId="610" priority="1226">
      <formula>CELL("col")=COLUMN()</formula>
    </cfRule>
  </conditionalFormatting>
  <conditionalFormatting sqref="B2535:D2535">
    <cfRule type="expression" dxfId="609" priority="1363">
      <formula>CELL("row")=ROW()</formula>
    </cfRule>
    <cfRule type="expression" dxfId="608" priority="1364">
      <formula>CELL("col")=COLUMN()</formula>
    </cfRule>
  </conditionalFormatting>
  <conditionalFormatting sqref="B2637:D2637">
    <cfRule type="expression" dxfId="607" priority="1201">
      <formula>CELL("row")=ROW()</formula>
    </cfRule>
    <cfRule type="expression" dxfId="606" priority="1202">
      <formula>CELL("col")=COLUMN()</formula>
    </cfRule>
  </conditionalFormatting>
  <conditionalFormatting sqref="B2642:D2642">
    <cfRule type="expression" dxfId="605" priority="1103">
      <formula>CELL("row")=ROW()</formula>
    </cfRule>
    <cfRule type="expression" dxfId="604" priority="1104">
      <formula>CELL("col")=COLUMN()</formula>
    </cfRule>
  </conditionalFormatting>
  <conditionalFormatting sqref="B2647:D2647">
    <cfRule type="expression" dxfId="603" priority="1063">
      <formula>CELL("row")=ROW()</formula>
    </cfRule>
    <cfRule type="expression" dxfId="602" priority="1064">
      <formula>CELL("col")=COLUMN()</formula>
    </cfRule>
  </conditionalFormatting>
  <conditionalFormatting sqref="B2658:D2658">
    <cfRule type="expression" dxfId="601" priority="905">
      <formula>CELL("row")=ROW()</formula>
    </cfRule>
    <cfRule type="expression" dxfId="600" priority="906">
      <formula>CELL("col")=COLUMN()</formula>
    </cfRule>
  </conditionalFormatting>
  <conditionalFormatting sqref="B2663:D2663">
    <cfRule type="expression" dxfId="599" priority="941">
      <formula>CELL("row")=ROW()</formula>
    </cfRule>
    <cfRule type="expression" dxfId="598" priority="942">
      <formula>CELL("col")=COLUMN()</formula>
    </cfRule>
  </conditionalFormatting>
  <conditionalFormatting sqref="B2668:D2668">
    <cfRule type="expression" dxfId="597" priority="1055">
      <formula>CELL("row")=ROW()</formula>
    </cfRule>
    <cfRule type="expression" dxfId="596" priority="1056">
      <formula>CELL("col")=COLUMN()</formula>
    </cfRule>
  </conditionalFormatting>
  <conditionalFormatting sqref="B2678:D2678">
    <cfRule type="expression" dxfId="595" priority="59">
      <formula>CELL("row")=ROW()</formula>
    </cfRule>
    <cfRule type="expression" dxfId="594" priority="60">
      <formula>CELL("col")=COLUMN()</formula>
    </cfRule>
  </conditionalFormatting>
  <conditionalFormatting sqref="B2683:D2683">
    <cfRule type="expression" dxfId="593" priority="61">
      <formula>CELL("row")=ROW()</formula>
    </cfRule>
    <cfRule type="expression" dxfId="592" priority="62">
      <formula>CELL("col")=COLUMN()</formula>
    </cfRule>
  </conditionalFormatting>
  <conditionalFormatting sqref="B2688:D2688">
    <cfRule type="expression" dxfId="591" priority="591">
      <formula>CELL("row")=ROW()</formula>
    </cfRule>
    <cfRule type="expression" dxfId="590" priority="592">
      <formula>CELL("col")=COLUMN()</formula>
    </cfRule>
  </conditionalFormatting>
  <conditionalFormatting sqref="B2698:D2698">
    <cfRule type="expression" dxfId="589" priority="1335">
      <formula>CELL("row")=ROW()</formula>
    </cfRule>
    <cfRule type="expression" dxfId="588" priority="1336">
      <formula>CELL("col")=COLUMN()</formula>
    </cfRule>
  </conditionalFormatting>
  <conditionalFormatting sqref="B2703:D2703">
    <cfRule type="expression" dxfId="587" priority="663">
      <formula>CELL("row")=ROW()</formula>
    </cfRule>
    <cfRule type="expression" dxfId="586" priority="664">
      <formula>CELL("col")=COLUMN()</formula>
    </cfRule>
  </conditionalFormatting>
  <conditionalFormatting sqref="B2728:D2728">
    <cfRule type="expression" dxfId="585" priority="575">
      <formula>CELL("row")=ROW()</formula>
    </cfRule>
    <cfRule type="expression" dxfId="584" priority="576">
      <formula>CELL("col")=COLUMN()</formula>
    </cfRule>
  </conditionalFormatting>
  <conditionalFormatting sqref="B2733:D2733">
    <cfRule type="expression" dxfId="583" priority="929">
      <formula>CELL("row")=ROW()</formula>
    </cfRule>
    <cfRule type="expression" dxfId="582" priority="930">
      <formula>CELL("col")=COLUMN()</formula>
    </cfRule>
  </conditionalFormatting>
  <conditionalFormatting sqref="B2743:D2743">
    <cfRule type="expression" dxfId="581" priority="1079">
      <formula>CELL("row")=ROW()</formula>
    </cfRule>
    <cfRule type="expression" dxfId="580" priority="1080">
      <formula>CELL("col")=COLUMN()</formula>
    </cfRule>
  </conditionalFormatting>
  <conditionalFormatting sqref="B2763:D2763">
    <cfRule type="expression" dxfId="579" priority="961">
      <formula>CELL("row")=ROW()</formula>
    </cfRule>
    <cfRule type="expression" dxfId="578" priority="962">
      <formula>CELL("col")=COLUMN()</formula>
    </cfRule>
  </conditionalFormatting>
  <conditionalFormatting sqref="B2781:D2781">
    <cfRule type="expression" dxfId="577" priority="1175">
      <formula>CELL("row")=ROW()</formula>
    </cfRule>
    <cfRule type="expression" dxfId="576" priority="1176">
      <formula>CELL("col")=COLUMN()</formula>
    </cfRule>
  </conditionalFormatting>
  <conditionalFormatting sqref="B2796:D2796">
    <cfRule type="expression" dxfId="575" priority="1169">
      <formula>CELL("row")=ROW()</formula>
    </cfRule>
    <cfRule type="expression" dxfId="574" priority="1170">
      <formula>CELL("col")=COLUMN()</formula>
    </cfRule>
  </conditionalFormatting>
  <conditionalFormatting sqref="B2806:D2806">
    <cfRule type="expression" dxfId="573" priority="913">
      <formula>CELL("row")=ROW()</formula>
    </cfRule>
    <cfRule type="expression" dxfId="572" priority="914">
      <formula>CELL("col")=COLUMN()</formula>
    </cfRule>
  </conditionalFormatting>
  <conditionalFormatting sqref="B2816:D2816">
    <cfRule type="expression" dxfId="571" priority="123">
      <formula>CELL("row")=ROW()</formula>
    </cfRule>
    <cfRule type="expression" dxfId="570" priority="124">
      <formula>CELL("col")=COLUMN()</formula>
    </cfRule>
  </conditionalFormatting>
  <conditionalFormatting sqref="B2831:D2831">
    <cfRule type="expression" dxfId="569" priority="1003">
      <formula>CELL("row")=ROW()</formula>
    </cfRule>
    <cfRule type="expression" dxfId="568" priority="1004">
      <formula>CELL("col")=COLUMN()</formula>
    </cfRule>
  </conditionalFormatting>
  <conditionalFormatting sqref="B2836:D2836">
    <cfRule type="expression" dxfId="567" priority="49">
      <formula>CELL("row")=ROW()</formula>
    </cfRule>
    <cfRule type="expression" dxfId="566" priority="50">
      <formula>CELL("col")=COLUMN()</formula>
    </cfRule>
  </conditionalFormatting>
  <conditionalFormatting sqref="B2866:D2866">
    <cfRule type="expression" dxfId="565" priority="613">
      <formula>CELL("row")=ROW()</formula>
    </cfRule>
    <cfRule type="expression" dxfId="564" priority="614">
      <formula>CELL("col")=COLUMN()</formula>
    </cfRule>
  </conditionalFormatting>
  <conditionalFormatting sqref="B2876:D2876">
    <cfRule type="expression" dxfId="563" priority="1141">
      <formula>CELL("row")=ROW()</formula>
    </cfRule>
    <cfRule type="expression" dxfId="562" priority="1142">
      <formula>CELL("col")=COLUMN()</formula>
    </cfRule>
  </conditionalFormatting>
  <conditionalFormatting sqref="C191">
    <cfRule type="expression" dxfId="561" priority="1409">
      <formula>CELL("row")=ROW()</formula>
    </cfRule>
    <cfRule type="expression" dxfId="560" priority="1410">
      <formula>CELL("col")=COLUMN()</formula>
    </cfRule>
  </conditionalFormatting>
  <conditionalFormatting sqref="C196">
    <cfRule type="expression" dxfId="559" priority="531">
      <formula>CELL("row")=ROW()</formula>
    </cfRule>
    <cfRule type="expression" dxfId="558" priority="532">
      <formula>CELL("col")=COLUMN()</formula>
    </cfRule>
  </conditionalFormatting>
  <conditionalFormatting sqref="C424">
    <cfRule type="expression" dxfId="557" priority="711">
      <formula>CELL("row")=ROW()</formula>
    </cfRule>
    <cfRule type="expression" dxfId="556" priority="712">
      <formula>CELL("col")=COLUMN()</formula>
    </cfRule>
  </conditionalFormatting>
  <conditionalFormatting sqref="C444">
    <cfRule type="expression" dxfId="555" priority="645">
      <formula>CELL("row")=ROW()</formula>
    </cfRule>
    <cfRule type="expression" dxfId="554" priority="646">
      <formula>CELL("col")=COLUMN()</formula>
    </cfRule>
  </conditionalFormatting>
  <conditionalFormatting sqref="C449">
    <cfRule type="expression" dxfId="553" priority="477">
      <formula>CELL("row")=ROW()</formula>
    </cfRule>
    <cfRule type="expression" dxfId="552" priority="478">
      <formula>CELL("col")=COLUMN()</formula>
    </cfRule>
  </conditionalFormatting>
  <conditionalFormatting sqref="C1032">
    <cfRule type="expression" dxfId="551" priority="1371">
      <formula>CELL("row")=ROW()</formula>
    </cfRule>
    <cfRule type="expression" dxfId="550" priority="1372">
      <formula>CELL("col")=COLUMN()</formula>
    </cfRule>
  </conditionalFormatting>
  <conditionalFormatting sqref="C1033">
    <cfRule type="expression" dxfId="549" priority="1157">
      <formula>CELL("row")=ROW()</formula>
    </cfRule>
    <cfRule type="expression" dxfId="548" priority="1158">
      <formula>CELL("col")=COLUMN()</formula>
    </cfRule>
  </conditionalFormatting>
  <conditionalFormatting sqref="C1071">
    <cfRule type="expression" dxfId="547" priority="357">
      <formula>CELL("row")=ROW()</formula>
    </cfRule>
    <cfRule type="expression" dxfId="546" priority="358">
      <formula>CELL("col")=COLUMN()</formula>
    </cfRule>
  </conditionalFormatting>
  <conditionalFormatting sqref="C1076">
    <cfRule type="expression" dxfId="545" priority="1193">
      <formula>CELL("row")=ROW()</formula>
    </cfRule>
    <cfRule type="expression" dxfId="544" priority="1194">
      <formula>CELL("col")=COLUMN()</formula>
    </cfRule>
  </conditionalFormatting>
  <conditionalFormatting sqref="C1087">
    <cfRule type="expression" dxfId="543" priority="1191">
      <formula>CELL("row")=ROW()</formula>
    </cfRule>
    <cfRule type="expression" dxfId="542" priority="1192">
      <formula>CELL("col")=COLUMN()</formula>
    </cfRule>
  </conditionalFormatting>
  <conditionalFormatting sqref="C1096">
    <cfRule type="expression" dxfId="541" priority="1189">
      <formula>CELL("row")=ROW()</formula>
    </cfRule>
    <cfRule type="expression" dxfId="540" priority="1190">
      <formula>CELL("col")=COLUMN()</formula>
    </cfRule>
  </conditionalFormatting>
  <conditionalFormatting sqref="C1101">
    <cfRule type="expression" dxfId="539" priority="169">
      <formula>CELL("row")=ROW()</formula>
    </cfRule>
    <cfRule type="expression" dxfId="538" priority="170">
      <formula>CELL("col")=COLUMN()</formula>
    </cfRule>
  </conditionalFormatting>
  <conditionalFormatting sqref="C1106">
    <cfRule type="expression" dxfId="537" priority="1187">
      <formula>CELL("row")=ROW()</formula>
    </cfRule>
    <cfRule type="expression" dxfId="536" priority="1188">
      <formula>CELL("col")=COLUMN()</formula>
    </cfRule>
  </conditionalFormatting>
  <conditionalFormatting sqref="C1111">
    <cfRule type="expression" dxfId="535" priority="895">
      <formula>CELL("row")=ROW()</formula>
    </cfRule>
    <cfRule type="expression" dxfId="534" priority="896">
      <formula>CELL("col")=COLUMN()</formula>
    </cfRule>
  </conditionalFormatting>
  <conditionalFormatting sqref="C1118">
    <cfRule type="expression" dxfId="533" priority="975">
      <formula>CELL("row")=ROW()</formula>
    </cfRule>
    <cfRule type="expression" dxfId="532" priority="976">
      <formula>CELL("col")=COLUMN()</formula>
    </cfRule>
  </conditionalFormatting>
  <conditionalFormatting sqref="C1134">
    <cfRule type="expression" dxfId="531" priority="1185">
      <formula>CELL("row")=ROW()</formula>
    </cfRule>
    <cfRule type="expression" dxfId="530" priority="1186">
      <formula>CELL("col")=COLUMN()</formula>
    </cfRule>
  </conditionalFormatting>
  <conditionalFormatting sqref="C1139">
    <cfRule type="expression" dxfId="529" priority="919">
      <formula>CELL("row")=ROW()</formula>
    </cfRule>
    <cfRule type="expression" dxfId="528" priority="920">
      <formula>CELL("col")=COLUMN()</formula>
    </cfRule>
  </conditionalFormatting>
  <conditionalFormatting sqref="C1144">
    <cfRule type="expression" dxfId="527" priority="887">
      <formula>CELL("row")=ROW()</formula>
    </cfRule>
    <cfRule type="expression" dxfId="526" priority="888">
      <formula>CELL("col")=COLUMN()</formula>
    </cfRule>
  </conditionalFormatting>
  <conditionalFormatting sqref="C1149">
    <cfRule type="expression" dxfId="525" priority="349">
      <formula>CELL("row")=ROW()</formula>
    </cfRule>
    <cfRule type="expression" dxfId="524" priority="350">
      <formula>CELL("col")=COLUMN()</formula>
    </cfRule>
  </conditionalFormatting>
  <conditionalFormatting sqref="C1154">
    <cfRule type="expression" dxfId="523" priority="1183">
      <formula>CELL("row")=ROW()</formula>
    </cfRule>
    <cfRule type="expression" dxfId="522" priority="1184">
      <formula>CELL("col")=COLUMN()</formula>
    </cfRule>
  </conditionalFormatting>
  <conditionalFormatting sqref="C1159">
    <cfRule type="expression" dxfId="521" priority="427">
      <formula>CELL("row")=ROW()</formula>
    </cfRule>
    <cfRule type="expression" dxfId="520" priority="428">
      <formula>CELL("col")=COLUMN()</formula>
    </cfRule>
  </conditionalFormatting>
  <conditionalFormatting sqref="C1164">
    <cfRule type="expression" dxfId="519" priority="581">
      <formula>CELL("row")=ROW()</formula>
    </cfRule>
    <cfRule type="expression" dxfId="518" priority="582">
      <formula>CELL("col")=COLUMN()</formula>
    </cfRule>
  </conditionalFormatting>
  <conditionalFormatting sqref="C1169">
    <cfRule type="expression" dxfId="517" priority="1181">
      <formula>CELL("row")=ROW()</formula>
    </cfRule>
    <cfRule type="expression" dxfId="516" priority="1182">
      <formula>CELL("col")=COLUMN()</formula>
    </cfRule>
  </conditionalFormatting>
  <conditionalFormatting sqref="C1174">
    <cfRule type="expression" dxfId="515" priority="339">
      <formula>CELL("row")=ROW()</formula>
    </cfRule>
    <cfRule type="expression" dxfId="514" priority="340">
      <formula>CELL("col")=COLUMN()</formula>
    </cfRule>
  </conditionalFormatting>
  <conditionalFormatting sqref="C1179">
    <cfRule type="expression" dxfId="513" priority="1179">
      <formula>CELL("row")=ROW()</formula>
    </cfRule>
    <cfRule type="expression" dxfId="512" priority="1180">
      <formula>CELL("col")=COLUMN()</formula>
    </cfRule>
  </conditionalFormatting>
  <conditionalFormatting sqref="C1184">
    <cfRule type="expression" dxfId="511" priority="707">
      <formula>CELL("row")=ROW()</formula>
    </cfRule>
    <cfRule type="expression" dxfId="510" priority="708">
      <formula>CELL("col")=COLUMN()</formula>
    </cfRule>
  </conditionalFormatting>
  <conditionalFormatting sqref="C1191">
    <cfRule type="expression" dxfId="509" priority="337">
      <formula>CELL("row")=ROW()</formula>
    </cfRule>
    <cfRule type="expression" dxfId="508" priority="338">
      <formula>CELL("col")=COLUMN()</formula>
    </cfRule>
  </conditionalFormatting>
  <conditionalFormatting sqref="C1196">
    <cfRule type="expression" dxfId="507" priority="691">
      <formula>CELL("row")=ROW()</formula>
    </cfRule>
    <cfRule type="expression" dxfId="506" priority="692">
      <formula>CELL("col")=COLUMN()</formula>
    </cfRule>
  </conditionalFormatting>
  <conditionalFormatting sqref="C1203">
    <cfRule type="expression" dxfId="505" priority="435">
      <formula>CELL("row")=ROW()</formula>
    </cfRule>
    <cfRule type="expression" dxfId="504" priority="436">
      <formula>CELL("col")=COLUMN()</formula>
    </cfRule>
  </conditionalFormatting>
  <conditionalFormatting sqref="C2430">
    <cfRule type="expression" dxfId="503" priority="1361">
      <formula>CELL("row")=ROW()</formula>
    </cfRule>
    <cfRule type="expression" dxfId="502" priority="1362">
      <formula>CELL("col")=COLUMN()</formula>
    </cfRule>
  </conditionalFormatting>
  <conditionalFormatting sqref="C2435">
    <cfRule type="expression" dxfId="501" priority="1359">
      <formula>CELL("row")=ROW()</formula>
    </cfRule>
    <cfRule type="expression" dxfId="500" priority="1360">
      <formula>CELL("col")=COLUMN()</formula>
    </cfRule>
  </conditionalFormatting>
  <conditionalFormatting sqref="C2440">
    <cfRule type="expression" dxfId="499" priority="31">
      <formula>CELL("row")=ROW()</formula>
    </cfRule>
    <cfRule type="expression" dxfId="498" priority="32">
      <formula>CELL("col")=COLUMN()</formula>
    </cfRule>
  </conditionalFormatting>
  <conditionalFormatting sqref="C2522">
    <cfRule type="expression" dxfId="497" priority="1161">
      <formula>CELL("row")=ROW()</formula>
    </cfRule>
    <cfRule type="expression" dxfId="496" priority="1162">
      <formula>CELL("col")=COLUMN()</formula>
    </cfRule>
  </conditionalFormatting>
  <conditionalFormatting sqref="C2638">
    <cfRule type="expression" dxfId="495" priority="1135">
      <formula>CELL("row")=ROW()</formula>
    </cfRule>
    <cfRule type="expression" dxfId="494" priority="1136">
      <formula>CELL("col")=COLUMN()</formula>
    </cfRule>
  </conditionalFormatting>
  <conditionalFormatting sqref="C2689">
    <cfRule type="expression" dxfId="493" priority="1159">
      <formula>CELL("row")=ROW()</formula>
    </cfRule>
    <cfRule type="expression" dxfId="492" priority="1160">
      <formula>CELL("col")=COLUMN()</formula>
    </cfRule>
  </conditionalFormatting>
  <conditionalFormatting sqref="C2912">
    <cfRule type="expression" dxfId="491" priority="1">
      <formula>CELL("row")=ROW()</formula>
    </cfRule>
    <cfRule type="expression" dxfId="490" priority="2">
      <formula>CELL("col")=COLUMN()</formula>
    </cfRule>
  </conditionalFormatting>
  <conditionalFormatting sqref="C2942">
    <cfRule type="expression" dxfId="489" priority="3">
      <formula>CELL("row")=ROW()</formula>
    </cfRule>
    <cfRule type="expression" dxfId="488" priority="4">
      <formula>CELL("col")=COLUMN()</formula>
    </cfRule>
  </conditionalFormatting>
  <conditionalFormatting sqref="C3001">
    <cfRule type="expression" dxfId="487" priority="17">
      <formula>CELL("row")=ROW()</formula>
    </cfRule>
    <cfRule type="expression" dxfId="486" priority="18">
      <formula>CELL("col")=COLUMN()</formula>
    </cfRule>
  </conditionalFormatting>
  <conditionalFormatting sqref="C10:D10">
    <cfRule type="expression" dxfId="485" priority="563">
      <formula>CELL("row")=ROW()</formula>
    </cfRule>
    <cfRule type="expression" dxfId="484" priority="564">
      <formula>CELL("col")=COLUMN()</formula>
    </cfRule>
  </conditionalFormatting>
  <conditionalFormatting sqref="C30:D30">
    <cfRule type="expression" dxfId="483" priority="559">
      <formula>CELL("row")=ROW()</formula>
    </cfRule>
    <cfRule type="expression" dxfId="482" priority="560">
      <formula>CELL("col")=COLUMN()</formula>
    </cfRule>
  </conditionalFormatting>
  <conditionalFormatting sqref="C109:D109">
    <cfRule type="expression" dxfId="481" priority="545">
      <formula>CELL("row")=ROW()</formula>
    </cfRule>
    <cfRule type="expression" dxfId="480" priority="546">
      <formula>CELL("col")=COLUMN()</formula>
    </cfRule>
  </conditionalFormatting>
  <conditionalFormatting sqref="C124:D124">
    <cfRule type="expression" dxfId="479" priority="983">
      <formula>CELL("row")=ROW()</formula>
    </cfRule>
    <cfRule type="expression" dxfId="478" priority="984">
      <formula>CELL("col")=COLUMN()</formula>
    </cfRule>
  </conditionalFormatting>
  <conditionalFormatting sqref="C129:D129">
    <cfRule type="expression" dxfId="477" priority="539">
      <formula>CELL("row")=ROW()</formula>
    </cfRule>
    <cfRule type="expression" dxfId="476" priority="540">
      <formula>CELL("col")=COLUMN()</formula>
    </cfRule>
  </conditionalFormatting>
  <conditionalFormatting sqref="C134:D134">
    <cfRule type="expression" dxfId="475" priority="853">
      <formula>CELL("row")=ROW()</formula>
    </cfRule>
    <cfRule type="expression" dxfId="474" priority="854">
      <formula>CELL("col")=COLUMN()</formula>
    </cfRule>
  </conditionalFormatting>
  <conditionalFormatting sqref="C144:D144">
    <cfRule type="expression" dxfId="473" priority="945">
      <formula>CELL("row")=ROW()</formula>
    </cfRule>
    <cfRule type="expression" dxfId="472" priority="946">
      <formula>CELL("col")=COLUMN()</formula>
    </cfRule>
  </conditionalFormatting>
  <conditionalFormatting sqref="C154:D154">
    <cfRule type="expression" dxfId="471" priority="1049">
      <formula>CELL("row")=ROW()</formula>
    </cfRule>
    <cfRule type="expression" dxfId="470" priority="1050">
      <formula>CELL("col")=COLUMN()</formula>
    </cfRule>
  </conditionalFormatting>
  <conditionalFormatting sqref="C161:D161">
    <cfRule type="expression" dxfId="469" priority="1077">
      <formula>CELL("row")=ROW()</formula>
    </cfRule>
    <cfRule type="expression" dxfId="468" priority="1078">
      <formula>CELL("col")=COLUMN()</formula>
    </cfRule>
  </conditionalFormatting>
  <conditionalFormatting sqref="C166:D166">
    <cfRule type="expression" dxfId="467" priority="535">
      <formula>CELL("row")=ROW()</formula>
    </cfRule>
    <cfRule type="expression" dxfId="466" priority="536">
      <formula>CELL("col")=COLUMN()</formula>
    </cfRule>
  </conditionalFormatting>
  <conditionalFormatting sqref="C201:D201">
    <cfRule type="expression" dxfId="465" priority="1413">
      <formula>CELL("row")=ROW()</formula>
    </cfRule>
    <cfRule type="expression" dxfId="464" priority="1414">
      <formula>CELL("col")=COLUMN()</formula>
    </cfRule>
  </conditionalFormatting>
  <conditionalFormatting sqref="C211:D211">
    <cfRule type="expression" dxfId="463" priority="523">
      <formula>CELL("row")=ROW()</formula>
    </cfRule>
    <cfRule type="expression" dxfId="462" priority="524">
      <formula>CELL("col")=COLUMN()</formula>
    </cfRule>
  </conditionalFormatting>
  <conditionalFormatting sqref="C255:D255">
    <cfRule type="expression" dxfId="461" priority="1419">
      <formula>CELL("row")=ROW()</formula>
    </cfRule>
    <cfRule type="expression" dxfId="460" priority="1420">
      <formula>CELL("col")=COLUMN()</formula>
    </cfRule>
  </conditionalFormatting>
  <conditionalFormatting sqref="C278:D278">
    <cfRule type="expression" dxfId="459" priority="1323">
      <formula>CELL("row")=ROW()</formula>
    </cfRule>
    <cfRule type="expression" dxfId="458" priority="1324">
      <formula>CELL("col")=COLUMN()</formula>
    </cfRule>
  </conditionalFormatting>
  <conditionalFormatting sqref="C340:D340">
    <cfRule type="expression" dxfId="457" priority="499">
      <formula>CELL("row")=ROW()</formula>
    </cfRule>
    <cfRule type="expression" dxfId="456" priority="500">
      <formula>CELL("col")=COLUMN()</formula>
    </cfRule>
  </conditionalFormatting>
  <conditionalFormatting sqref="C349:D349">
    <cfRule type="expression" dxfId="455" priority="495">
      <formula>CELL("row")=ROW()</formula>
    </cfRule>
    <cfRule type="expression" dxfId="454" priority="496">
      <formula>CELL("col")=COLUMN()</formula>
    </cfRule>
  </conditionalFormatting>
  <conditionalFormatting sqref="C370:D370">
    <cfRule type="expression" dxfId="453" priority="1349">
      <formula>CELL("row")=ROW()</formula>
    </cfRule>
    <cfRule type="expression" dxfId="452" priority="1350">
      <formula>CELL("col")=COLUMN()</formula>
    </cfRule>
  </conditionalFormatting>
  <conditionalFormatting sqref="C419:D419">
    <cfRule type="expression" dxfId="451" priority="483">
      <formula>CELL("row")=ROW()</formula>
    </cfRule>
    <cfRule type="expression" dxfId="450" priority="484">
      <formula>CELL("col")=COLUMN()</formula>
    </cfRule>
  </conditionalFormatting>
  <conditionalFormatting sqref="C439:D439">
    <cfRule type="expression" dxfId="449" priority="1099">
      <formula>CELL("row")=ROW()</formula>
    </cfRule>
    <cfRule type="expression" dxfId="448" priority="1100">
      <formula>CELL("col")=COLUMN()</formula>
    </cfRule>
  </conditionalFormatting>
  <conditionalFormatting sqref="C530:D530">
    <cfRule type="expression" dxfId="447" priority="1147">
      <formula>CELL("row")=ROW()</formula>
    </cfRule>
    <cfRule type="expression" dxfId="446" priority="1148">
      <formula>CELL("col")=COLUMN()</formula>
    </cfRule>
  </conditionalFormatting>
  <conditionalFormatting sqref="C674:D674">
    <cfRule type="expression" dxfId="445" priority="1299">
      <formula>CELL("row")=ROW()</formula>
    </cfRule>
    <cfRule type="expression" dxfId="444" priority="1300">
      <formula>CELL("col")=COLUMN()</formula>
    </cfRule>
  </conditionalFormatting>
  <conditionalFormatting sqref="C731:D731">
    <cfRule type="expression" dxfId="443" priority="415">
      <formula>CELL("row")=ROW()</formula>
    </cfRule>
    <cfRule type="expression" dxfId="442" priority="416">
      <formula>CELL("col")=COLUMN()</formula>
    </cfRule>
  </conditionalFormatting>
  <conditionalFormatting sqref="C805:D805">
    <cfRule type="expression" dxfId="441" priority="399">
      <formula>CELL("row")=ROW()</formula>
    </cfRule>
    <cfRule type="expression" dxfId="440" priority="400">
      <formula>CELL("col")=COLUMN()</formula>
    </cfRule>
  </conditionalFormatting>
  <conditionalFormatting sqref="C815:D815">
    <cfRule type="expression" dxfId="439" priority="1477">
      <formula>CELL("row")=ROW()</formula>
    </cfRule>
    <cfRule type="expression" dxfId="438" priority="1478">
      <formula>CELL("col")=COLUMN()</formula>
    </cfRule>
  </conditionalFormatting>
  <conditionalFormatting sqref="C841:D841">
    <cfRule type="expression" dxfId="437" priority="973">
      <formula>CELL("row")=ROW()</formula>
    </cfRule>
    <cfRule type="expression" dxfId="436" priority="974">
      <formula>CELL("col")=COLUMN()</formula>
    </cfRule>
  </conditionalFormatting>
  <conditionalFormatting sqref="C851:D851">
    <cfRule type="expression" dxfId="435" priority="1069">
      <formula>CELL("row")=ROW()</formula>
    </cfRule>
    <cfRule type="expression" dxfId="434" priority="1070">
      <formula>CELL("col")=COLUMN()</formula>
    </cfRule>
  </conditionalFormatting>
  <conditionalFormatting sqref="C861:D861">
    <cfRule type="expression" dxfId="433" priority="649">
      <formula>CELL("row")=ROW()</formula>
    </cfRule>
    <cfRule type="expression" dxfId="432" priority="650">
      <formula>CELL("col")=COLUMN()</formula>
    </cfRule>
  </conditionalFormatting>
  <conditionalFormatting sqref="C871:D871">
    <cfRule type="expression" dxfId="431" priority="391">
      <formula>CELL("row")=ROW()</formula>
    </cfRule>
    <cfRule type="expression" dxfId="430" priority="392">
      <formula>CELL("col")=COLUMN()</formula>
    </cfRule>
  </conditionalFormatting>
  <conditionalFormatting sqref="C876:D876">
    <cfRule type="expression" dxfId="429" priority="1467">
      <formula>CELL("row")=ROW()</formula>
    </cfRule>
    <cfRule type="expression" dxfId="428" priority="1468">
      <formula>CELL("col")=COLUMN()</formula>
    </cfRule>
  </conditionalFormatting>
  <conditionalFormatting sqref="C892:D892">
    <cfRule type="expression" dxfId="427" priority="845">
      <formula>CELL("row")=ROW()</formula>
    </cfRule>
    <cfRule type="expression" dxfId="426" priority="846">
      <formula>CELL("col")=COLUMN()</formula>
    </cfRule>
  </conditionalFormatting>
  <conditionalFormatting sqref="C897:D897">
    <cfRule type="expression" dxfId="425" priority="385">
      <formula>CELL("row")=ROW()</formula>
    </cfRule>
    <cfRule type="expression" dxfId="424" priority="386">
      <formula>CELL("col")=COLUMN()</formula>
    </cfRule>
  </conditionalFormatting>
  <conditionalFormatting sqref="C928:D928">
    <cfRule type="expression" dxfId="423" priority="967">
      <formula>CELL("row")=ROW()</formula>
    </cfRule>
    <cfRule type="expression" dxfId="422" priority="968">
      <formula>CELL("col")=COLUMN()</formula>
    </cfRule>
  </conditionalFormatting>
  <conditionalFormatting sqref="C939:D939">
    <cfRule type="expression" dxfId="421" priority="377">
      <formula>CELL("row")=ROW()</formula>
    </cfRule>
    <cfRule type="expression" dxfId="420" priority="378">
      <formula>CELL("col")=COLUMN()</formula>
    </cfRule>
  </conditionalFormatting>
  <conditionalFormatting sqref="C950:D950">
    <cfRule type="expression" dxfId="419" priority="835">
      <formula>CELL("row")=ROW()</formula>
    </cfRule>
    <cfRule type="expression" dxfId="418" priority="836">
      <formula>CELL("col")=COLUMN()</formula>
    </cfRule>
  </conditionalFormatting>
  <conditionalFormatting sqref="C968:D968">
    <cfRule type="expression" dxfId="417" priority="677">
      <formula>CELL("row")=ROW()</formula>
    </cfRule>
    <cfRule type="expression" dxfId="416" priority="678">
      <formula>CELL("col")=COLUMN()</formula>
    </cfRule>
  </conditionalFormatting>
  <conditionalFormatting sqref="C978:D978">
    <cfRule type="expression" dxfId="415" priority="1407">
      <formula>CELL("row")=ROW()</formula>
    </cfRule>
    <cfRule type="expression" dxfId="414" priority="1408">
      <formula>CELL("col")=COLUMN()</formula>
    </cfRule>
  </conditionalFormatting>
  <conditionalFormatting sqref="C983:D983">
    <cfRule type="expression" dxfId="413" priority="369">
      <formula>CELL("row")=ROW()</formula>
    </cfRule>
    <cfRule type="expression" dxfId="412" priority="370">
      <formula>CELL("col")=COLUMN()</formula>
    </cfRule>
  </conditionalFormatting>
  <conditionalFormatting sqref="C1046:D1046">
    <cfRule type="expression" dxfId="411" priority="1465">
      <formula>CELL("row")=ROW()</formula>
    </cfRule>
    <cfRule type="expression" dxfId="410" priority="1466">
      <formula>CELL("col")=COLUMN()</formula>
    </cfRule>
  </conditionalFormatting>
  <conditionalFormatting sqref="C1228:D1228">
    <cfRule type="expression" dxfId="409" priority="1053">
      <formula>CELL("row")=ROW()</formula>
    </cfRule>
    <cfRule type="expression" dxfId="408" priority="1054">
      <formula>CELL("col")=COLUMN()</formula>
    </cfRule>
  </conditionalFormatting>
  <conditionalFormatting sqref="C1233:D1233">
    <cfRule type="expression" dxfId="407" priority="333">
      <formula>CELL("row")=ROW()</formula>
    </cfRule>
    <cfRule type="expression" dxfId="406" priority="334">
      <formula>CELL("col")=COLUMN()</formula>
    </cfRule>
  </conditionalFormatting>
  <conditionalFormatting sqref="C1250:D1250">
    <cfRule type="expression" dxfId="405" priority="1059">
      <formula>CELL("row")=ROW()</formula>
    </cfRule>
    <cfRule type="expression" dxfId="404" priority="1060">
      <formula>CELL("col")=COLUMN()</formula>
    </cfRule>
  </conditionalFormatting>
  <conditionalFormatting sqref="C1255:D1255">
    <cfRule type="expression" dxfId="403" priority="327">
      <formula>CELL("row")=ROW()</formula>
    </cfRule>
    <cfRule type="expression" dxfId="402" priority="328">
      <formula>CELL("col")=COLUMN()</formula>
    </cfRule>
  </conditionalFormatting>
  <conditionalFormatting sqref="C1265:D1265">
    <cfRule type="expression" dxfId="401" priority="1027">
      <formula>CELL("row")=ROW()</formula>
    </cfRule>
    <cfRule type="expression" dxfId="400" priority="1028">
      <formula>CELL("col")=COLUMN()</formula>
    </cfRule>
  </conditionalFormatting>
  <conditionalFormatting sqref="C1373:D1373">
    <cfRule type="expression" dxfId="399" priority="29">
      <formula>CELL("row")=ROW()</formula>
    </cfRule>
    <cfRule type="expression" dxfId="398" priority="30">
      <formula>CELL("col")=COLUMN()</formula>
    </cfRule>
  </conditionalFormatting>
  <conditionalFormatting sqref="C1407:D1407">
    <cfRule type="expression" dxfId="397" priority="1439">
      <formula>CELL("row")=ROW()</formula>
    </cfRule>
    <cfRule type="expression" dxfId="396" priority="1440">
      <formula>CELL("col")=COLUMN()</formula>
    </cfRule>
  </conditionalFormatting>
  <conditionalFormatting sqref="C1459:D1459">
    <cfRule type="expression" dxfId="395" priority="1417">
      <formula>CELL("row")=ROW()</formula>
    </cfRule>
    <cfRule type="expression" dxfId="394" priority="1418">
      <formula>CELL("col")=COLUMN()</formula>
    </cfRule>
  </conditionalFormatting>
  <conditionalFormatting sqref="C1593:D1593">
    <cfRule type="expression" dxfId="393" priority="285">
      <formula>CELL("row")=ROW()</formula>
    </cfRule>
    <cfRule type="expression" dxfId="392" priority="286">
      <formula>CELL("col")=COLUMN()</formula>
    </cfRule>
  </conditionalFormatting>
  <conditionalFormatting sqref="C1608:D1608">
    <cfRule type="expression" dxfId="391" priority="1423">
      <formula>CELL("row")=ROW()</formula>
    </cfRule>
    <cfRule type="expression" dxfId="390" priority="1424">
      <formula>CELL("col")=COLUMN()</formula>
    </cfRule>
  </conditionalFormatting>
  <conditionalFormatting sqref="C1613:D1613">
    <cfRule type="expression" dxfId="389" priority="279">
      <formula>CELL("row")=ROW()</formula>
    </cfRule>
    <cfRule type="expression" dxfId="388" priority="280">
      <formula>CELL("col")=COLUMN()</formula>
    </cfRule>
  </conditionalFormatting>
  <conditionalFormatting sqref="C1618:D1618">
    <cfRule type="expression" dxfId="387" priority="275">
      <formula>CELL("row")=ROW()</formula>
    </cfRule>
    <cfRule type="expression" dxfId="386" priority="276">
      <formula>CELL("col")=COLUMN()</formula>
    </cfRule>
  </conditionalFormatting>
  <conditionalFormatting sqref="C1644:D1644">
    <cfRule type="expression" dxfId="385" priority="1461">
      <formula>CELL("row")=ROW()</formula>
    </cfRule>
    <cfRule type="expression" dxfId="384" priority="1462">
      <formula>CELL("col")=COLUMN()</formula>
    </cfRule>
  </conditionalFormatting>
  <conditionalFormatting sqref="C1654:D1654">
    <cfRule type="expression" dxfId="383" priority="269">
      <formula>CELL("row")=ROW()</formula>
    </cfRule>
    <cfRule type="expression" dxfId="382" priority="270">
      <formula>CELL("col")=COLUMN()</formula>
    </cfRule>
  </conditionalFormatting>
  <conditionalFormatting sqref="C1669:D1669">
    <cfRule type="expression" dxfId="381" priority="1483">
      <formula>CELL("row")=ROW()</formula>
    </cfRule>
    <cfRule type="expression" dxfId="380" priority="1484">
      <formula>CELL("col")=COLUMN()</formula>
    </cfRule>
  </conditionalFormatting>
  <conditionalFormatting sqref="C1721:D1721">
    <cfRule type="expression" dxfId="379" priority="1481">
      <formula>CELL("row")=ROW()</formula>
    </cfRule>
    <cfRule type="expression" dxfId="378" priority="1482">
      <formula>CELL("col")=COLUMN()</formula>
    </cfRule>
  </conditionalFormatting>
  <conditionalFormatting sqref="C1735:D1735">
    <cfRule type="expression" dxfId="377" priority="1123">
      <formula>CELL("row")=ROW()</formula>
    </cfRule>
    <cfRule type="expression" dxfId="376" priority="1124">
      <formula>CELL("col")=COLUMN()</formula>
    </cfRule>
  </conditionalFormatting>
  <conditionalFormatting sqref="C1736:D1736">
    <cfRule type="expression" dxfId="375" priority="1421">
      <formula>CELL("row")=ROW()</formula>
    </cfRule>
    <cfRule type="expression" dxfId="374" priority="1422">
      <formula>CELL("col")=COLUMN()</formula>
    </cfRule>
  </conditionalFormatting>
  <conditionalFormatting sqref="C1753:D1753">
    <cfRule type="expression" dxfId="373" priority="1479">
      <formula>CELL("row")=ROW()</formula>
    </cfRule>
    <cfRule type="expression" dxfId="372" priority="1480">
      <formula>CELL("col")=COLUMN()</formula>
    </cfRule>
  </conditionalFormatting>
  <conditionalFormatting sqref="C1778:D1778">
    <cfRule type="expression" dxfId="371" priority="257">
      <formula>CELL("row")=ROW()</formula>
    </cfRule>
    <cfRule type="expression" dxfId="370" priority="258">
      <formula>CELL("col")=COLUMN()</formula>
    </cfRule>
  </conditionalFormatting>
  <conditionalFormatting sqref="C1788:D1788">
    <cfRule type="expression" dxfId="369" priority="1455">
      <formula>CELL("row")=ROW()</formula>
    </cfRule>
    <cfRule type="expression" dxfId="368" priority="1456">
      <formula>CELL("col")=COLUMN()</formula>
    </cfRule>
  </conditionalFormatting>
  <conditionalFormatting sqref="C1803:D1803">
    <cfRule type="expression" dxfId="367" priority="251">
      <formula>CELL("row")=ROW()</formula>
    </cfRule>
    <cfRule type="expression" dxfId="366" priority="252">
      <formula>CELL("col")=COLUMN()</formula>
    </cfRule>
  </conditionalFormatting>
  <conditionalFormatting sqref="C1810:D1810">
    <cfRule type="expression" dxfId="365" priority="987">
      <formula>CELL("row")=ROW()</formula>
    </cfRule>
    <cfRule type="expression" dxfId="364" priority="988">
      <formula>CELL("col")=COLUMN()</formula>
    </cfRule>
  </conditionalFormatting>
  <conditionalFormatting sqref="C1815:D1815">
    <cfRule type="expression" dxfId="363" priority="685">
      <formula>CELL("row")=ROW()</formula>
    </cfRule>
    <cfRule type="expression" dxfId="362" priority="686">
      <formula>CELL("col")=COLUMN()</formula>
    </cfRule>
  </conditionalFormatting>
  <conditionalFormatting sqref="C1825:D1825">
    <cfRule type="expression" dxfId="361" priority="247">
      <formula>CELL("row")=ROW()</formula>
    </cfRule>
    <cfRule type="expression" dxfId="360" priority="248">
      <formula>CELL("col")=COLUMN()</formula>
    </cfRule>
  </conditionalFormatting>
  <conditionalFormatting sqref="C1833:D1833">
    <cfRule type="expression" dxfId="359" priority="243">
      <formula>CELL("row")=ROW()</formula>
    </cfRule>
    <cfRule type="expression" dxfId="358" priority="244">
      <formula>CELL("col")=COLUMN()</formula>
    </cfRule>
  </conditionalFormatting>
  <conditionalFormatting sqref="C1838:D1838">
    <cfRule type="expression" dxfId="357" priority="239">
      <formula>CELL("row")=ROW()</formula>
    </cfRule>
    <cfRule type="expression" dxfId="356" priority="240">
      <formula>CELL("col")=COLUMN()</formula>
    </cfRule>
  </conditionalFormatting>
  <conditionalFormatting sqref="C1903:D1903">
    <cfRule type="expression" dxfId="355" priority="227">
      <formula>CELL("row")=ROW()</formula>
    </cfRule>
    <cfRule type="expression" dxfId="354" priority="228">
      <formula>CELL("col")=COLUMN()</formula>
    </cfRule>
  </conditionalFormatting>
  <conditionalFormatting sqref="C1918:D1918">
    <cfRule type="expression" dxfId="353" priority="223">
      <formula>CELL("row")=ROW()</formula>
    </cfRule>
    <cfRule type="expression" dxfId="352" priority="224">
      <formula>CELL("col")=COLUMN()</formula>
    </cfRule>
  </conditionalFormatting>
  <conditionalFormatting sqref="C1923:D1923">
    <cfRule type="expression" dxfId="351" priority="219">
      <formula>CELL("row")=ROW()</formula>
    </cfRule>
    <cfRule type="expression" dxfId="350" priority="220">
      <formula>CELL("col")=COLUMN()</formula>
    </cfRule>
  </conditionalFormatting>
  <conditionalFormatting sqref="C2019:D2019">
    <cfRule type="expression" dxfId="349" priority="193">
      <formula>CELL("row")=ROW()</formula>
    </cfRule>
    <cfRule type="expression" dxfId="348" priority="194">
      <formula>CELL("col")=COLUMN()</formula>
    </cfRule>
  </conditionalFormatting>
  <conditionalFormatting sqref="C2024:D2024">
    <cfRule type="expression" dxfId="347" priority="189">
      <formula>CELL("row")=ROW()</formula>
    </cfRule>
    <cfRule type="expression" dxfId="346" priority="190">
      <formula>CELL("col")=COLUMN()</formula>
    </cfRule>
  </conditionalFormatting>
  <conditionalFormatting sqref="C2065:D2065">
    <cfRule type="expression" dxfId="345" priority="1473">
      <formula>CELL("row")=ROW()</formula>
    </cfRule>
    <cfRule type="expression" dxfId="344" priority="1474">
      <formula>CELL("col")=COLUMN()</formula>
    </cfRule>
  </conditionalFormatting>
  <conditionalFormatting sqref="C2070:D2070">
    <cfRule type="expression" dxfId="343" priority="765">
      <formula>CELL("row")=ROW()</formula>
    </cfRule>
    <cfRule type="expression" dxfId="342" priority="766">
      <formula>CELL("col")=COLUMN()</formula>
    </cfRule>
  </conditionalFormatting>
  <conditionalFormatting sqref="C2075:D2075">
    <cfRule type="expression" dxfId="341" priority="1017">
      <formula>CELL("row")=ROW()</formula>
    </cfRule>
    <cfRule type="expression" dxfId="340" priority="1018">
      <formula>CELL("col")=COLUMN()</formula>
    </cfRule>
  </conditionalFormatting>
  <conditionalFormatting sqref="C2082:D2082">
    <cfRule type="expression" dxfId="339" priority="1471">
      <formula>CELL("row")=ROW()</formula>
    </cfRule>
    <cfRule type="expression" dxfId="338" priority="1472">
      <formula>CELL("col")=COLUMN()</formula>
    </cfRule>
  </conditionalFormatting>
  <conditionalFormatting sqref="C2088:D2088">
    <cfRule type="expression" dxfId="337" priority="827">
      <formula>CELL("row")=ROW()</formula>
    </cfRule>
    <cfRule type="expression" dxfId="336" priority="828">
      <formula>CELL("col")=COLUMN()</formula>
    </cfRule>
  </conditionalFormatting>
  <conditionalFormatting sqref="C2093:D2093">
    <cfRule type="expression" dxfId="335" priority="1469">
      <formula>CELL("row")=ROW()</formula>
    </cfRule>
    <cfRule type="expression" dxfId="334" priority="1470">
      <formula>CELL("col")=COLUMN()</formula>
    </cfRule>
  </conditionalFormatting>
  <conditionalFormatting sqref="C2104:D2104">
    <cfRule type="expression" dxfId="333" priority="181">
      <formula>CELL("row")=ROW()</formula>
    </cfRule>
    <cfRule type="expression" dxfId="332" priority="182">
      <formula>CELL("col")=COLUMN()</formula>
    </cfRule>
  </conditionalFormatting>
  <conditionalFormatting sqref="C2109:D2109">
    <cfRule type="expression" dxfId="331" priority="1095">
      <formula>CELL("row")=ROW()</formula>
    </cfRule>
    <cfRule type="expression" dxfId="330" priority="1096">
      <formula>CELL("col")=COLUMN()</formula>
    </cfRule>
  </conditionalFormatting>
  <conditionalFormatting sqref="C2114:D2114">
    <cfRule type="expression" dxfId="329" priority="1087">
      <formula>CELL("row")=ROW()</formula>
    </cfRule>
    <cfRule type="expression" dxfId="328" priority="1088">
      <formula>CELL("col")=COLUMN()</formula>
    </cfRule>
  </conditionalFormatting>
  <conditionalFormatting sqref="C2119:D2119">
    <cfRule type="expression" dxfId="327" priority="721">
      <formula>CELL("row")=ROW()</formula>
    </cfRule>
    <cfRule type="expression" dxfId="326" priority="722">
      <formula>CELL("col")=COLUMN()</formula>
    </cfRule>
  </conditionalFormatting>
  <conditionalFormatting sqref="C2124:D2124">
    <cfRule type="expression" dxfId="325" priority="1463">
      <formula>CELL("row")=ROW()</formula>
    </cfRule>
    <cfRule type="expression" dxfId="324" priority="1464">
      <formula>CELL("col")=COLUMN()</formula>
    </cfRule>
  </conditionalFormatting>
  <conditionalFormatting sqref="C2129:D2129">
    <cfRule type="expression" dxfId="323" priority="803">
      <formula>CELL("row")=ROW()</formula>
    </cfRule>
    <cfRule type="expression" dxfId="322" priority="804">
      <formula>CELL("col")=COLUMN()</formula>
    </cfRule>
  </conditionalFormatting>
  <conditionalFormatting sqref="C2139:D2139">
    <cfRule type="expression" dxfId="321" priority="175">
      <formula>CELL("row")=ROW()</formula>
    </cfRule>
    <cfRule type="expression" dxfId="320" priority="176">
      <formula>CELL("col")=COLUMN()</formula>
    </cfRule>
  </conditionalFormatting>
  <conditionalFormatting sqref="C2144:D2144">
    <cfRule type="expression" dxfId="319" priority="1459">
      <formula>CELL("row")=ROW()</formula>
    </cfRule>
    <cfRule type="expression" dxfId="318" priority="1460">
      <formula>CELL("col")=COLUMN()</formula>
    </cfRule>
  </conditionalFormatting>
  <conditionalFormatting sqref="C2149:D2149">
    <cfRule type="expression" dxfId="317" priority="1405">
      <formula>CELL("row")=ROW()</formula>
    </cfRule>
    <cfRule type="expression" dxfId="316" priority="1406">
      <formula>CELL("col")=COLUMN()</formula>
    </cfRule>
  </conditionalFormatting>
  <conditionalFormatting sqref="C2154:D2154">
    <cfRule type="expression" dxfId="315" priority="1457">
      <formula>CELL("row")=ROW()</formula>
    </cfRule>
    <cfRule type="expression" dxfId="314" priority="1458">
      <formula>CELL("col")=COLUMN()</formula>
    </cfRule>
  </conditionalFormatting>
  <conditionalFormatting sqref="C2159:D2159">
    <cfRule type="expression" dxfId="313" priority="165">
      <formula>CELL("row")=ROW()</formula>
    </cfRule>
    <cfRule type="expression" dxfId="312" priority="166">
      <formula>CELL("col")=COLUMN()</formula>
    </cfRule>
  </conditionalFormatting>
  <conditionalFormatting sqref="C2164:D2164">
    <cfRule type="expression" dxfId="311" priority="1453">
      <formula>CELL("row")=ROW()</formula>
    </cfRule>
    <cfRule type="expression" dxfId="310" priority="1454">
      <formula>CELL("col")=COLUMN()</formula>
    </cfRule>
  </conditionalFormatting>
  <conditionalFormatting sqref="C2169:D2169">
    <cfRule type="expression" dxfId="309" priority="159">
      <formula>CELL("row")=ROW()</formula>
    </cfRule>
    <cfRule type="expression" dxfId="308" priority="160">
      <formula>CELL("col")=COLUMN()</formula>
    </cfRule>
  </conditionalFormatting>
  <conditionalFormatting sqref="C2174:D2174">
    <cfRule type="expression" dxfId="307" priority="155">
      <formula>CELL("row")=ROW()</formula>
    </cfRule>
    <cfRule type="expression" dxfId="306" priority="156">
      <formula>CELL("col")=COLUMN()</formula>
    </cfRule>
  </conditionalFormatting>
  <conditionalFormatting sqref="C2179:D2179">
    <cfRule type="expression" dxfId="305" priority="1451">
      <formula>CELL("row")=ROW()</formula>
    </cfRule>
    <cfRule type="expression" dxfId="304" priority="1452">
      <formula>CELL("col")=COLUMN()</formula>
    </cfRule>
  </conditionalFormatting>
  <conditionalFormatting sqref="C2184:D2184">
    <cfRule type="expression" dxfId="303" priority="151">
      <formula>CELL("row")=ROW()</formula>
    </cfRule>
    <cfRule type="expression" dxfId="302" priority="152">
      <formula>CELL("col")=COLUMN()</formula>
    </cfRule>
  </conditionalFormatting>
  <conditionalFormatting sqref="C2185:D2185">
    <cfRule type="expression" dxfId="301" priority="1377">
      <formula>CELL("row")=ROW()</formula>
    </cfRule>
    <cfRule type="expression" dxfId="300" priority="1378">
      <formula>CELL("col")=COLUMN()</formula>
    </cfRule>
  </conditionalFormatting>
  <conditionalFormatting sqref="C2195:D2195">
    <cfRule type="expression" dxfId="299" priority="147">
      <formula>CELL("row")=ROW()</formula>
    </cfRule>
    <cfRule type="expression" dxfId="298" priority="148">
      <formula>CELL("col")=COLUMN()</formula>
    </cfRule>
  </conditionalFormatting>
  <conditionalFormatting sqref="C2200:D2200">
    <cfRule type="expression" dxfId="297" priority="1449">
      <formula>CELL("row")=ROW()</formula>
    </cfRule>
    <cfRule type="expression" dxfId="296" priority="1450">
      <formula>CELL("col")=COLUMN()</formula>
    </cfRule>
  </conditionalFormatting>
  <conditionalFormatting sqref="C2205:D2205">
    <cfRule type="expression" dxfId="295" priority="1403">
      <formula>CELL("row")=ROW()</formula>
    </cfRule>
    <cfRule type="expression" dxfId="294" priority="1404">
      <formula>CELL("col")=COLUMN()</formula>
    </cfRule>
  </conditionalFormatting>
  <conditionalFormatting sqref="C2210:D2210">
    <cfRule type="expression" dxfId="293" priority="141">
      <formula>CELL("row")=ROW()</formula>
    </cfRule>
    <cfRule type="expression" dxfId="292" priority="142">
      <formula>CELL("col")=COLUMN()</formula>
    </cfRule>
  </conditionalFormatting>
  <conditionalFormatting sqref="C2215:D2215">
    <cfRule type="expression" dxfId="291" priority="699">
      <formula>CELL("row")=ROW()</formula>
    </cfRule>
    <cfRule type="expression" dxfId="290" priority="700">
      <formula>CELL("col")=COLUMN()</formula>
    </cfRule>
  </conditionalFormatting>
  <conditionalFormatting sqref="C2220:D2220">
    <cfRule type="expression" dxfId="289" priority="1401">
      <formula>CELL("row")=ROW()</formula>
    </cfRule>
    <cfRule type="expression" dxfId="288" priority="1402">
      <formula>CELL("col")=COLUMN()</formula>
    </cfRule>
  </conditionalFormatting>
  <conditionalFormatting sqref="C2225:D2225">
    <cfRule type="expression" dxfId="287" priority="1399">
      <formula>CELL("row")=ROW()</formula>
    </cfRule>
    <cfRule type="expression" dxfId="286" priority="1400">
      <formula>CELL("col")=COLUMN()</formula>
    </cfRule>
  </conditionalFormatting>
  <conditionalFormatting sqref="C2230:D2230">
    <cfRule type="expression" dxfId="285" priority="1447">
      <formula>CELL("row")=ROW()</formula>
    </cfRule>
    <cfRule type="expression" dxfId="284" priority="1448">
      <formula>CELL("col")=COLUMN()</formula>
    </cfRule>
  </conditionalFormatting>
  <conditionalFormatting sqref="C2236:D2236">
    <cfRule type="expression" dxfId="283" priority="703">
      <formula>CELL("row")=ROW()</formula>
    </cfRule>
    <cfRule type="expression" dxfId="282" priority="704">
      <formula>CELL("col")=COLUMN()</formula>
    </cfRule>
  </conditionalFormatting>
  <conditionalFormatting sqref="C2241:D2241">
    <cfRule type="expression" dxfId="281" priority="955">
      <formula>CELL("row")=ROW()</formula>
    </cfRule>
    <cfRule type="expression" dxfId="280" priority="956">
      <formula>CELL("col")=COLUMN()</formula>
    </cfRule>
  </conditionalFormatting>
  <conditionalFormatting sqref="C2246:D2246">
    <cfRule type="expression" dxfId="279" priority="1445">
      <formula>CELL("row")=ROW()</formula>
    </cfRule>
    <cfRule type="expression" dxfId="278" priority="1446">
      <formula>CELL("col")=COLUMN()</formula>
    </cfRule>
  </conditionalFormatting>
  <conditionalFormatting sqref="C2251:D2251">
    <cfRule type="expression" dxfId="277" priority="1443">
      <formula>CELL("row")=ROW()</formula>
    </cfRule>
    <cfRule type="expression" dxfId="276" priority="1444">
      <formula>CELL("col")=COLUMN()</formula>
    </cfRule>
  </conditionalFormatting>
  <conditionalFormatting sqref="C2256:D2256">
    <cfRule type="expression" dxfId="275" priority="1397">
      <formula>CELL("row")=ROW()</formula>
    </cfRule>
    <cfRule type="expression" dxfId="274" priority="1398">
      <formula>CELL("col")=COLUMN()</formula>
    </cfRule>
  </conditionalFormatting>
  <conditionalFormatting sqref="C2266:D2266">
    <cfRule type="expression" dxfId="273" priority="755">
      <formula>CELL("row")=ROW()</formula>
    </cfRule>
    <cfRule type="expression" dxfId="272" priority="756">
      <formula>CELL("col")=COLUMN()</formula>
    </cfRule>
  </conditionalFormatting>
  <conditionalFormatting sqref="C2271:D2271">
    <cfRule type="expression" dxfId="271" priority="751">
      <formula>CELL("row")=ROW()</formula>
    </cfRule>
    <cfRule type="expression" dxfId="270" priority="752">
      <formula>CELL("col")=COLUMN()</formula>
    </cfRule>
  </conditionalFormatting>
  <conditionalFormatting sqref="C2276:D2276">
    <cfRule type="expression" dxfId="269" priority="131">
      <formula>CELL("row")=ROW()</formula>
    </cfRule>
    <cfRule type="expression" dxfId="268" priority="132">
      <formula>CELL("col")=COLUMN()</formula>
    </cfRule>
  </conditionalFormatting>
  <conditionalFormatting sqref="C2281:D2281">
    <cfRule type="expression" dxfId="267" priority="1441">
      <formula>CELL("row")=ROW()</formula>
    </cfRule>
    <cfRule type="expression" dxfId="266" priority="1442">
      <formula>CELL("col")=COLUMN()</formula>
    </cfRule>
  </conditionalFormatting>
  <conditionalFormatting sqref="C2286:D2286">
    <cfRule type="expression" dxfId="265" priority="127">
      <formula>CELL("row")=ROW()</formula>
    </cfRule>
    <cfRule type="expression" dxfId="264" priority="128">
      <formula>CELL("col")=COLUMN()</formula>
    </cfRule>
  </conditionalFormatting>
  <conditionalFormatting sqref="C2291:D2291">
    <cfRule type="expression" dxfId="263" priority="1395">
      <formula>CELL("row")=ROW()</formula>
    </cfRule>
    <cfRule type="expression" dxfId="262" priority="1396">
      <formula>CELL("col")=COLUMN()</formula>
    </cfRule>
  </conditionalFormatting>
  <conditionalFormatting sqref="C2296:D2296">
    <cfRule type="expression" dxfId="261" priority="1393">
      <formula>CELL("row")=ROW()</formula>
    </cfRule>
    <cfRule type="expression" dxfId="260" priority="1394">
      <formula>CELL("col")=COLUMN()</formula>
    </cfRule>
  </conditionalFormatting>
  <conditionalFormatting sqref="C2301:D2301">
    <cfRule type="expression" dxfId="259" priority="1437">
      <formula>CELL("row")=ROW()</formula>
    </cfRule>
    <cfRule type="expression" dxfId="258" priority="1438">
      <formula>CELL("col")=COLUMN()</formula>
    </cfRule>
  </conditionalFormatting>
  <conditionalFormatting sqref="C2307:D2307">
    <cfRule type="expression" dxfId="257" priority="1435">
      <formula>CELL("row")=ROW()</formula>
    </cfRule>
    <cfRule type="expression" dxfId="256" priority="1436">
      <formula>CELL("col")=COLUMN()</formula>
    </cfRule>
  </conditionalFormatting>
  <conditionalFormatting sqref="C2312:D2312">
    <cfRule type="expression" dxfId="255" priority="1433">
      <formula>CELL("row")=ROW()</formula>
    </cfRule>
    <cfRule type="expression" dxfId="254" priority="1434">
      <formula>CELL("col")=COLUMN()</formula>
    </cfRule>
  </conditionalFormatting>
  <conditionalFormatting sqref="C2317:D2317">
    <cfRule type="expression" dxfId="253" priority="121">
      <formula>CELL("row")=ROW()</formula>
    </cfRule>
    <cfRule type="expression" dxfId="252" priority="122">
      <formula>CELL("col")=COLUMN()</formula>
    </cfRule>
  </conditionalFormatting>
  <conditionalFormatting sqref="C2322:D2322">
    <cfRule type="expression" dxfId="251" priority="1391">
      <formula>CELL("row")=ROW()</formula>
    </cfRule>
    <cfRule type="expression" dxfId="250" priority="1392">
      <formula>CELL("col")=COLUMN()</formula>
    </cfRule>
  </conditionalFormatting>
  <conditionalFormatting sqref="C2327:D2327">
    <cfRule type="expression" dxfId="249" priority="1431">
      <formula>CELL("row")=ROW()</formula>
    </cfRule>
    <cfRule type="expression" dxfId="248" priority="1432">
      <formula>CELL("col")=COLUMN()</formula>
    </cfRule>
  </conditionalFormatting>
  <conditionalFormatting sqref="C2342:D2342">
    <cfRule type="expression" dxfId="247" priority="1429">
      <formula>CELL("row")=ROW()</formula>
    </cfRule>
    <cfRule type="expression" dxfId="246" priority="1430">
      <formula>CELL("col")=COLUMN()</formula>
    </cfRule>
  </conditionalFormatting>
  <conditionalFormatting sqref="C2347:D2347">
    <cfRule type="expression" dxfId="245" priority="1387">
      <formula>CELL("row")=ROW()</formula>
    </cfRule>
    <cfRule type="expression" dxfId="244" priority="1388">
      <formula>CELL("col")=COLUMN()</formula>
    </cfRule>
  </conditionalFormatting>
  <conditionalFormatting sqref="C2352:D2352">
    <cfRule type="expression" dxfId="243" priority="1427">
      <formula>CELL("row")=ROW()</formula>
    </cfRule>
    <cfRule type="expression" dxfId="242" priority="1428">
      <formula>CELL("col")=COLUMN()</formula>
    </cfRule>
  </conditionalFormatting>
  <conditionalFormatting sqref="C2357:D2357">
    <cfRule type="expression" dxfId="241" priority="1061">
      <formula>CELL("row")=ROW()</formula>
    </cfRule>
    <cfRule type="expression" dxfId="240" priority="1062">
      <formula>CELL("col")=COLUMN()</formula>
    </cfRule>
  </conditionalFormatting>
  <conditionalFormatting sqref="C2362:D2362">
    <cfRule type="expression" dxfId="239" priority="1385">
      <formula>CELL("row")=ROW()</formula>
    </cfRule>
    <cfRule type="expression" dxfId="238" priority="1386">
      <formula>CELL("col")=COLUMN()</formula>
    </cfRule>
  </conditionalFormatting>
  <conditionalFormatting sqref="C2367:D2367">
    <cfRule type="expression" dxfId="237" priority="641">
      <formula>CELL("row")=ROW()</formula>
    </cfRule>
    <cfRule type="expression" dxfId="236" priority="642">
      <formula>CELL("col")=COLUMN()</formula>
    </cfRule>
  </conditionalFormatting>
  <conditionalFormatting sqref="C2372:D2372">
    <cfRule type="expression" dxfId="235" priority="1425">
      <formula>CELL("row")=ROW()</formula>
    </cfRule>
    <cfRule type="expression" dxfId="234" priority="1426">
      <formula>CELL("col")=COLUMN()</formula>
    </cfRule>
  </conditionalFormatting>
  <conditionalFormatting sqref="C2377:D2377">
    <cfRule type="expression" dxfId="233" priority="1383">
      <formula>CELL("row")=ROW()</formula>
    </cfRule>
    <cfRule type="expression" dxfId="232" priority="1384">
      <formula>CELL("col")=COLUMN()</formula>
    </cfRule>
  </conditionalFormatting>
  <conditionalFormatting sqref="C2382:D2382">
    <cfRule type="expression" dxfId="231" priority="1381">
      <formula>CELL("row")=ROW()</formula>
    </cfRule>
    <cfRule type="expression" dxfId="230" priority="1382">
      <formula>CELL("col")=COLUMN()</formula>
    </cfRule>
  </conditionalFormatting>
  <conditionalFormatting sqref="C2392:D2392">
    <cfRule type="expression" dxfId="229" priority="1023">
      <formula>CELL("row")=ROW()</formula>
    </cfRule>
    <cfRule type="expression" dxfId="228" priority="1024">
      <formula>CELL("col")=COLUMN()</formula>
    </cfRule>
  </conditionalFormatting>
  <conditionalFormatting sqref="C2397:D2397">
    <cfRule type="expression" dxfId="227" priority="103">
      <formula>CELL("row")=ROW()</formula>
    </cfRule>
    <cfRule type="expression" dxfId="226" priority="104">
      <formula>CELL("col")=COLUMN()</formula>
    </cfRule>
  </conditionalFormatting>
  <conditionalFormatting sqref="C2402:D2402">
    <cfRule type="expression" dxfId="225" priority="1045">
      <formula>CELL("row")=ROW()</formula>
    </cfRule>
    <cfRule type="expression" dxfId="224" priority="1046">
      <formula>CELL("col")=COLUMN()</formula>
    </cfRule>
  </conditionalFormatting>
  <conditionalFormatting sqref="C2409:D2409">
    <cfRule type="expression" dxfId="223" priority="445">
      <formula>CELL("row")=ROW()</formula>
    </cfRule>
    <cfRule type="expression" dxfId="222" priority="446">
      <formula>CELL("col")=COLUMN()</formula>
    </cfRule>
  </conditionalFormatting>
  <conditionalFormatting sqref="C2414:D2414">
    <cfRule type="expression" dxfId="221" priority="1415">
      <formula>CELL("row")=ROW()</formula>
    </cfRule>
    <cfRule type="expression" dxfId="220" priority="1416">
      <formula>CELL("col")=COLUMN()</formula>
    </cfRule>
  </conditionalFormatting>
  <conditionalFormatting sqref="C2424:D2424">
    <cfRule type="expression" dxfId="219" priority="1379">
      <formula>CELL("row")=ROW()</formula>
    </cfRule>
    <cfRule type="expression" dxfId="218" priority="1380">
      <formula>CELL("col")=COLUMN()</formula>
    </cfRule>
  </conditionalFormatting>
  <conditionalFormatting sqref="C2429:D2429">
    <cfRule type="expression" dxfId="217" priority="95">
      <formula>CELL("row")=ROW()</formula>
    </cfRule>
    <cfRule type="expression" dxfId="216" priority="96">
      <formula>CELL("col")=COLUMN()</formula>
    </cfRule>
  </conditionalFormatting>
  <conditionalFormatting sqref="C2434:D2434">
    <cfRule type="expression" dxfId="215" priority="867">
      <formula>CELL("row")=ROW()</formula>
    </cfRule>
    <cfRule type="expression" dxfId="214" priority="868">
      <formula>CELL("col")=COLUMN()</formula>
    </cfRule>
  </conditionalFormatting>
  <conditionalFormatting sqref="C2439:D2439">
    <cfRule type="expression" dxfId="213" priority="91">
      <formula>CELL("row")=ROW()</formula>
    </cfRule>
    <cfRule type="expression" dxfId="212" priority="92">
      <formula>CELL("col")=COLUMN()</formula>
    </cfRule>
  </conditionalFormatting>
  <conditionalFormatting sqref="C2444:D2444">
    <cfRule type="expression" dxfId="211" priority="661">
      <formula>CELL("row")=ROW()</formula>
    </cfRule>
    <cfRule type="expression" dxfId="210" priority="662">
      <formula>CELL("col")=COLUMN()</formula>
    </cfRule>
  </conditionalFormatting>
  <conditionalFormatting sqref="C2449:D2449">
    <cfRule type="expression" dxfId="209" priority="1411">
      <formula>CELL("row")=ROW()</formula>
    </cfRule>
    <cfRule type="expression" dxfId="208" priority="1412">
      <formula>CELL("col")=COLUMN()</formula>
    </cfRule>
  </conditionalFormatting>
  <conditionalFormatting sqref="C2454:D2454">
    <cfRule type="expression" dxfId="207" priority="1039">
      <formula>CELL("row")=ROW()</formula>
    </cfRule>
    <cfRule type="expression" dxfId="206" priority="1040">
      <formula>CELL("col")=COLUMN()</formula>
    </cfRule>
  </conditionalFormatting>
  <conditionalFormatting sqref="C2459:D2459">
    <cfRule type="expression" dxfId="205" priority="1035">
      <formula>CELL("row")=ROW()</formula>
    </cfRule>
    <cfRule type="expression" dxfId="204" priority="1036">
      <formula>CELL("col")=COLUMN()</formula>
    </cfRule>
  </conditionalFormatting>
  <conditionalFormatting sqref="C2464:D2464">
    <cfRule type="expression" dxfId="203" priority="1375">
      <formula>CELL("row")=ROW()</formula>
    </cfRule>
    <cfRule type="expression" dxfId="202" priority="1376">
      <formula>CELL("col")=COLUMN()</formula>
    </cfRule>
  </conditionalFormatting>
  <conditionalFormatting sqref="C2469:D2469">
    <cfRule type="expression" dxfId="201" priority="619">
      <formula>CELL("row")=ROW()</formula>
    </cfRule>
    <cfRule type="expression" dxfId="200" priority="620">
      <formula>CELL("col")=COLUMN()</formula>
    </cfRule>
  </conditionalFormatting>
  <conditionalFormatting sqref="C2479:D2479">
    <cfRule type="expression" dxfId="199" priority="1373">
      <formula>CELL("row")=ROW()</formula>
    </cfRule>
    <cfRule type="expression" dxfId="198" priority="1374">
      <formula>CELL("col")=COLUMN()</formula>
    </cfRule>
  </conditionalFormatting>
  <conditionalFormatting sqref="C2484:D2484">
    <cfRule type="expression" dxfId="197" priority="1073">
      <formula>CELL("row")=ROW()</formula>
    </cfRule>
    <cfRule type="expression" dxfId="196" priority="1074">
      <formula>CELL("col")=COLUMN()</formula>
    </cfRule>
  </conditionalFormatting>
  <conditionalFormatting sqref="C2489:D2489">
    <cfRule type="expression" dxfId="195" priority="87">
      <formula>CELL("row")=ROW()</formula>
    </cfRule>
    <cfRule type="expression" dxfId="194" priority="88">
      <formula>CELL("col")=COLUMN()</formula>
    </cfRule>
  </conditionalFormatting>
  <conditionalFormatting sqref="C2494:D2494">
    <cfRule type="expression" dxfId="193" priority="831">
      <formula>CELL("row")=ROW()</formula>
    </cfRule>
    <cfRule type="expression" dxfId="192" priority="832">
      <formula>CELL("col")=COLUMN()</formula>
    </cfRule>
  </conditionalFormatting>
  <conditionalFormatting sqref="C2499:D2499">
    <cfRule type="expression" dxfId="191" priority="1369">
      <formula>CELL("row")=ROW()</formula>
    </cfRule>
    <cfRule type="expression" dxfId="190" priority="1370">
      <formula>CELL("col")=COLUMN()</formula>
    </cfRule>
  </conditionalFormatting>
  <conditionalFormatting sqref="C2504:D2504">
    <cfRule type="expression" dxfId="189" priority="83">
      <formula>CELL("row")=ROW()</formula>
    </cfRule>
    <cfRule type="expression" dxfId="188" priority="84">
      <formula>CELL("col")=COLUMN()</formula>
    </cfRule>
  </conditionalFormatting>
  <conditionalFormatting sqref="C2509:D2509">
    <cfRule type="expression" dxfId="187" priority="1001">
      <formula>CELL("row")=ROW()</formula>
    </cfRule>
    <cfRule type="expression" dxfId="186" priority="1002">
      <formula>CELL("col")=COLUMN()</formula>
    </cfRule>
  </conditionalFormatting>
  <conditionalFormatting sqref="C2514:D2514">
    <cfRule type="expression" dxfId="185" priority="1367">
      <formula>CELL("row")=ROW()</formula>
    </cfRule>
    <cfRule type="expression" dxfId="184" priority="1368">
      <formula>CELL("col")=COLUMN()</formula>
    </cfRule>
  </conditionalFormatting>
  <conditionalFormatting sqref="C2521:D2521">
    <cfRule type="expression" dxfId="183" priority="1203">
      <formula>CELL("row")=ROW()</formula>
    </cfRule>
    <cfRule type="expression" dxfId="182" priority="1204">
      <formula>CELL("col")=COLUMN()</formula>
    </cfRule>
  </conditionalFormatting>
  <conditionalFormatting sqref="C2525:D2525">
    <cfRule type="expression" dxfId="181" priority="927">
      <formula>CELL("row")=ROW()</formula>
    </cfRule>
    <cfRule type="expression" dxfId="180" priority="928">
      <formula>CELL("col")=COLUMN()</formula>
    </cfRule>
  </conditionalFormatting>
  <conditionalFormatting sqref="C2530:D2530">
    <cfRule type="expression" dxfId="179" priority="1365">
      <formula>CELL("row")=ROW()</formula>
    </cfRule>
    <cfRule type="expression" dxfId="178" priority="1366">
      <formula>CELL("col")=COLUMN()</formula>
    </cfRule>
  </conditionalFormatting>
  <conditionalFormatting sqref="C2536:D2536">
    <cfRule type="expression" dxfId="177" priority="1199">
      <formula>CELL("row")=ROW()</formula>
    </cfRule>
    <cfRule type="expression" dxfId="176" priority="1200">
      <formula>CELL("col")=COLUMN()</formula>
    </cfRule>
  </conditionalFormatting>
  <conditionalFormatting sqref="C2540:D2540">
    <cfRule type="expression" dxfId="175" priority="1205">
      <formula>CELL("row")=ROW()</formula>
    </cfRule>
    <cfRule type="expression" dxfId="174" priority="1206">
      <formula>CELL("col")=COLUMN()</formula>
    </cfRule>
  </conditionalFormatting>
  <conditionalFormatting sqref="C2545:D2545">
    <cfRule type="expression" dxfId="173" priority="807">
      <formula>CELL("row")=ROW()</formula>
    </cfRule>
    <cfRule type="expression" dxfId="172" priority="808">
      <formula>CELL("col")=COLUMN()</formula>
    </cfRule>
  </conditionalFormatting>
  <conditionalFormatting sqref="C2550:D2550">
    <cfRule type="expression" dxfId="171" priority="1007">
      <formula>CELL("row")=ROW()</formula>
    </cfRule>
    <cfRule type="expression" dxfId="170" priority="1008">
      <formula>CELL("col")=COLUMN()</formula>
    </cfRule>
  </conditionalFormatting>
  <conditionalFormatting sqref="C2557:D2557">
    <cfRule type="expression" dxfId="169" priority="1357">
      <formula>CELL("row")=ROW()</formula>
    </cfRule>
    <cfRule type="expression" dxfId="168" priority="1358">
      <formula>CELL("col")=COLUMN()</formula>
    </cfRule>
  </conditionalFormatting>
  <conditionalFormatting sqref="C2562:D2562">
    <cfRule type="expression" dxfId="167" priority="1127">
      <formula>CELL("row")=ROW()</formula>
    </cfRule>
    <cfRule type="expression" dxfId="166" priority="1128">
      <formula>CELL("col")=COLUMN()</formula>
    </cfRule>
  </conditionalFormatting>
  <conditionalFormatting sqref="C2567:D2567">
    <cfRule type="expression" dxfId="165" priority="77">
      <formula>CELL("row")=ROW()</formula>
    </cfRule>
    <cfRule type="expression" dxfId="164" priority="78">
      <formula>CELL("col")=COLUMN()</formula>
    </cfRule>
  </conditionalFormatting>
  <conditionalFormatting sqref="C2572:D2572">
    <cfRule type="expression" dxfId="163" priority="1355">
      <formula>CELL("row")=ROW()</formula>
    </cfRule>
    <cfRule type="expression" dxfId="162" priority="1356">
      <formula>CELL("col")=COLUMN()</formula>
    </cfRule>
  </conditionalFormatting>
  <conditionalFormatting sqref="C2577:D2577">
    <cfRule type="expression" dxfId="161" priority="1353">
      <formula>CELL("row")=ROW()</formula>
    </cfRule>
    <cfRule type="expression" dxfId="160" priority="1354">
      <formula>CELL("col")=COLUMN()</formula>
    </cfRule>
  </conditionalFormatting>
  <conditionalFormatting sqref="C2582:D2582">
    <cfRule type="expression" dxfId="159" priority="1347">
      <formula>CELL("row")=ROW()</formula>
    </cfRule>
    <cfRule type="expression" dxfId="158" priority="1348">
      <formula>CELL("col")=COLUMN()</formula>
    </cfRule>
  </conditionalFormatting>
  <conditionalFormatting sqref="C2587:D2587">
    <cfRule type="expression" dxfId="157" priority="1345">
      <formula>CELL("row")=ROW()</formula>
    </cfRule>
    <cfRule type="expression" dxfId="156" priority="1346">
      <formula>CELL("col")=COLUMN()</formula>
    </cfRule>
  </conditionalFormatting>
  <conditionalFormatting sqref="C2592:D2592">
    <cfRule type="expression" dxfId="155" priority="1343">
      <formula>CELL("row")=ROW()</formula>
    </cfRule>
    <cfRule type="expression" dxfId="154" priority="1344">
      <formula>CELL("col")=COLUMN()</formula>
    </cfRule>
  </conditionalFormatting>
  <conditionalFormatting sqref="C2597:D2597">
    <cfRule type="expression" dxfId="153" priority="715">
      <formula>CELL("row")=ROW()</formula>
    </cfRule>
    <cfRule type="expression" dxfId="152" priority="716">
      <formula>CELL("col")=COLUMN()</formula>
    </cfRule>
  </conditionalFormatting>
  <conditionalFormatting sqref="C2602:D2602">
    <cfRule type="expression" dxfId="151" priority="73">
      <formula>CELL("row")=ROW()</formula>
    </cfRule>
    <cfRule type="expression" dxfId="150" priority="74">
      <formula>CELL("col")=COLUMN()</formula>
    </cfRule>
  </conditionalFormatting>
  <conditionalFormatting sqref="C2617:D2617">
    <cfRule type="expression" dxfId="149" priority="1197">
      <formula>CELL("row")=ROW()</formula>
    </cfRule>
    <cfRule type="expression" dxfId="148" priority="1198">
      <formula>CELL("col")=COLUMN()</formula>
    </cfRule>
  </conditionalFormatting>
  <conditionalFormatting sqref="C2622:D2622">
    <cfRule type="expression" dxfId="147" priority="653">
      <formula>CELL("row")=ROW()</formula>
    </cfRule>
    <cfRule type="expression" dxfId="146" priority="654">
      <formula>CELL("col")=COLUMN()</formula>
    </cfRule>
  </conditionalFormatting>
  <conditionalFormatting sqref="C2627:D2627">
    <cfRule type="expression" dxfId="145" priority="69">
      <formula>CELL("row")=ROW()</formula>
    </cfRule>
    <cfRule type="expression" dxfId="144" priority="70">
      <formula>CELL("col")=COLUMN()</formula>
    </cfRule>
  </conditionalFormatting>
  <conditionalFormatting sqref="C2632:D2632">
    <cfRule type="expression" dxfId="143" priority="65">
      <formula>CELL("row")=ROW()</formula>
    </cfRule>
    <cfRule type="expression" dxfId="142" priority="66">
      <formula>CELL("col")=COLUMN()</formula>
    </cfRule>
  </conditionalFormatting>
  <conditionalFormatting sqref="C2673:D2673">
    <cfRule type="expression" dxfId="141" priority="1339">
      <formula>CELL("row")=ROW()</formula>
    </cfRule>
    <cfRule type="expression" dxfId="140" priority="1340">
      <formula>CELL("col")=COLUMN()</formula>
    </cfRule>
  </conditionalFormatting>
  <conditionalFormatting sqref="C2693:D2693">
    <cfRule type="expression" dxfId="139" priority="1337">
      <formula>CELL("row")=ROW()</formula>
    </cfRule>
    <cfRule type="expression" dxfId="138" priority="1338">
      <formula>CELL("col")=COLUMN()</formula>
    </cfRule>
  </conditionalFormatting>
  <conditionalFormatting sqref="C2708:D2708">
    <cfRule type="expression" dxfId="137" priority="1221">
      <formula>CELL("row")=ROW()</formula>
    </cfRule>
    <cfRule type="expression" dxfId="136" priority="1222">
      <formula>CELL("col")=COLUMN()</formula>
    </cfRule>
  </conditionalFormatting>
  <conditionalFormatting sqref="C2713:D2713">
    <cfRule type="expression" dxfId="135" priority="1219">
      <formula>CELL("row")=ROW()</formula>
    </cfRule>
    <cfRule type="expression" dxfId="134" priority="1220">
      <formula>CELL("col")=COLUMN()</formula>
    </cfRule>
  </conditionalFormatting>
  <conditionalFormatting sqref="C2718:D2718">
    <cfRule type="expression" dxfId="133" priority="1217">
      <formula>CELL("row")=ROW()</formula>
    </cfRule>
    <cfRule type="expression" dxfId="132" priority="1218">
      <formula>CELL("col")=COLUMN()</formula>
    </cfRule>
  </conditionalFormatting>
  <conditionalFormatting sqref="C2723:D2723">
    <cfRule type="expression" dxfId="131" priority="1215">
      <formula>CELL("row")=ROW()</formula>
    </cfRule>
    <cfRule type="expression" dxfId="130" priority="1216">
      <formula>CELL("col")=COLUMN()</formula>
    </cfRule>
  </conditionalFormatting>
  <conditionalFormatting sqref="C2738:D2738">
    <cfRule type="expression" dxfId="129" priority="1213">
      <formula>CELL("row")=ROW()</formula>
    </cfRule>
    <cfRule type="expression" dxfId="128" priority="1214">
      <formula>CELL("col")=COLUMN()</formula>
    </cfRule>
  </conditionalFormatting>
  <conditionalFormatting sqref="C2748:D2748">
    <cfRule type="expression" dxfId="127" priority="1211">
      <formula>CELL("row")=ROW()</formula>
    </cfRule>
    <cfRule type="expression" dxfId="126" priority="1212">
      <formula>CELL("col")=COLUMN()</formula>
    </cfRule>
  </conditionalFormatting>
  <conditionalFormatting sqref="C2753:D2753">
    <cfRule type="expression" dxfId="125" priority="1209">
      <formula>CELL("row")=ROW()</formula>
    </cfRule>
    <cfRule type="expression" dxfId="124" priority="1210">
      <formula>CELL("col")=COLUMN()</formula>
    </cfRule>
  </conditionalFormatting>
  <conditionalFormatting sqref="C2758:D2758">
    <cfRule type="expression" dxfId="123" priority="1207">
      <formula>CELL("row")=ROW()</formula>
    </cfRule>
    <cfRule type="expression" dxfId="122" priority="1208">
      <formula>CELL("col")=COLUMN()</formula>
    </cfRule>
  </conditionalFormatting>
  <conditionalFormatting sqref="C2768:D2768">
    <cfRule type="expression" dxfId="121" priority="1195">
      <formula>CELL("row")=ROW()</formula>
    </cfRule>
    <cfRule type="expression" dxfId="120" priority="1196">
      <formula>CELL("col")=COLUMN()</formula>
    </cfRule>
  </conditionalFormatting>
  <conditionalFormatting sqref="C2773:D2773">
    <cfRule type="expression" dxfId="119" priority="1177">
      <formula>CELL("row")=ROW()</formula>
    </cfRule>
    <cfRule type="expression" dxfId="118" priority="1178">
      <formula>CELL("col")=COLUMN()</formula>
    </cfRule>
  </conditionalFormatting>
  <conditionalFormatting sqref="C2786:D2786">
    <cfRule type="expression" dxfId="117" priority="1173">
      <formula>CELL("row")=ROW()</formula>
    </cfRule>
    <cfRule type="expression" dxfId="116" priority="1174">
      <formula>CELL("col")=COLUMN()</formula>
    </cfRule>
  </conditionalFormatting>
  <conditionalFormatting sqref="C2791:D2791">
    <cfRule type="expression" dxfId="115" priority="1171">
      <formula>CELL("row")=ROW()</formula>
    </cfRule>
    <cfRule type="expression" dxfId="114" priority="1172">
      <formula>CELL("col")=COLUMN()</formula>
    </cfRule>
  </conditionalFormatting>
  <conditionalFormatting sqref="C2801:D2801">
    <cfRule type="expression" dxfId="113" priority="1165">
      <formula>CELL("row")=ROW()</formula>
    </cfRule>
    <cfRule type="expression" dxfId="112" priority="1166">
      <formula>CELL("col")=COLUMN()</formula>
    </cfRule>
  </conditionalFormatting>
  <conditionalFormatting sqref="C2811:D2811">
    <cfRule type="expression" dxfId="111" priority="1145">
      <formula>CELL("row")=ROW()</formula>
    </cfRule>
    <cfRule type="expression" dxfId="110" priority="1146">
      <formula>CELL("col")=COLUMN()</formula>
    </cfRule>
  </conditionalFormatting>
  <conditionalFormatting sqref="C2821:D2821">
    <cfRule type="expression" dxfId="109" priority="1167">
      <formula>CELL("row")=ROW()</formula>
    </cfRule>
    <cfRule type="expression" dxfId="108" priority="1168">
      <formula>CELL("col")=COLUMN()</formula>
    </cfRule>
  </conditionalFormatting>
  <conditionalFormatting sqref="C2826:D2826">
    <cfRule type="expression" dxfId="107" priority="1163">
      <formula>CELL("row")=ROW()</formula>
    </cfRule>
    <cfRule type="expression" dxfId="106" priority="1164">
      <formula>CELL("col")=COLUMN()</formula>
    </cfRule>
  </conditionalFormatting>
  <conditionalFormatting sqref="C2846:D2846">
    <cfRule type="expression" dxfId="105" priority="1153">
      <formula>CELL("row")=ROW()</formula>
    </cfRule>
    <cfRule type="expression" dxfId="104" priority="1154">
      <formula>CELL("col")=COLUMN()</formula>
    </cfRule>
  </conditionalFormatting>
  <conditionalFormatting sqref="C2851:D2851">
    <cfRule type="expression" dxfId="103" priority="1151">
      <formula>CELL("row")=ROW()</formula>
    </cfRule>
    <cfRule type="expression" dxfId="102" priority="1152">
      <formula>CELL("col")=COLUMN()</formula>
    </cfRule>
  </conditionalFormatting>
  <conditionalFormatting sqref="C2861:D2861">
    <cfRule type="expression" dxfId="101" priority="1117">
      <formula>CELL("row")=ROW()</formula>
    </cfRule>
    <cfRule type="expression" dxfId="100" priority="1118">
      <formula>CELL("col")=COLUMN()</formula>
    </cfRule>
  </conditionalFormatting>
  <conditionalFormatting sqref="C2871:D2871">
    <cfRule type="expression" dxfId="99" priority="1143">
      <formula>CELL("row")=ROW()</formula>
    </cfRule>
    <cfRule type="expression" dxfId="98" priority="1144">
      <formula>CELL("col")=COLUMN()</formula>
    </cfRule>
  </conditionalFormatting>
  <conditionalFormatting sqref="C2881:D2881">
    <cfRule type="expression" dxfId="97" priority="1139">
      <formula>CELL("row")=ROW()</formula>
    </cfRule>
    <cfRule type="expression" dxfId="96" priority="1140">
      <formula>CELL("col")=COLUMN()</formula>
    </cfRule>
  </conditionalFormatting>
  <conditionalFormatting sqref="C2886:D2886">
    <cfRule type="expression" dxfId="95" priority="1137">
      <formula>CELL("row")=ROW()</formula>
    </cfRule>
    <cfRule type="expression" dxfId="94" priority="1138">
      <formula>CELL("col")=COLUMN()</formula>
    </cfRule>
  </conditionalFormatting>
  <conditionalFormatting sqref="C2891:D2891">
    <cfRule type="expression" dxfId="93" priority="1133">
      <formula>CELL("row")=ROW()</formula>
    </cfRule>
    <cfRule type="expression" dxfId="92" priority="1134">
      <formula>CELL("col")=COLUMN()</formula>
    </cfRule>
  </conditionalFormatting>
  <conditionalFormatting sqref="C2896:D2896">
    <cfRule type="expression" dxfId="91" priority="1131">
      <formula>CELL("row")=ROW()</formula>
    </cfRule>
    <cfRule type="expression" dxfId="90" priority="1132">
      <formula>CELL("col")=COLUMN()</formula>
    </cfRule>
  </conditionalFormatting>
  <conditionalFormatting sqref="C2901:D2901">
    <cfRule type="expression" dxfId="89" priority="1129">
      <formula>CELL("row")=ROW()</formula>
    </cfRule>
    <cfRule type="expression" dxfId="88" priority="1130">
      <formula>CELL("col")=COLUMN()</formula>
    </cfRule>
  </conditionalFormatting>
  <conditionalFormatting sqref="C2906:D2906">
    <cfRule type="expression" dxfId="87" priority="1125">
      <formula>CELL("row")=ROW()</formula>
    </cfRule>
    <cfRule type="expression" dxfId="86" priority="1126">
      <formula>CELL("col")=COLUMN()</formula>
    </cfRule>
  </conditionalFormatting>
  <conditionalFormatting sqref="C2911:D2911">
    <cfRule type="expression" dxfId="85" priority="1121">
      <formula>CELL("row")=ROW()</formula>
    </cfRule>
    <cfRule type="expression" dxfId="84" priority="1122">
      <formula>CELL("col")=COLUMN()</formula>
    </cfRule>
  </conditionalFormatting>
  <conditionalFormatting sqref="C2916:D2916">
    <cfRule type="expression" dxfId="83" priority="1119">
      <formula>CELL("row")=ROW()</formula>
    </cfRule>
    <cfRule type="expression" dxfId="82" priority="1120">
      <formula>CELL("col")=COLUMN()</formula>
    </cfRule>
  </conditionalFormatting>
  <conditionalFormatting sqref="C2921:D2921">
    <cfRule type="expression" dxfId="81" priority="1115">
      <formula>CELL("row")=ROW()</formula>
    </cfRule>
    <cfRule type="expression" dxfId="80" priority="1116">
      <formula>CELL("col")=COLUMN()</formula>
    </cfRule>
  </conditionalFormatting>
  <conditionalFormatting sqref="C2931:D2931">
    <cfRule type="expression" dxfId="79" priority="1107">
      <formula>CELL("row")=ROW()</formula>
    </cfRule>
    <cfRule type="expression" dxfId="78" priority="1108">
      <formula>CELL("col")=COLUMN()</formula>
    </cfRule>
  </conditionalFormatting>
  <conditionalFormatting sqref="C2936:D2936">
    <cfRule type="expression" dxfId="77" priority="933">
      <formula>CELL("row")=ROW()</formula>
    </cfRule>
    <cfRule type="expression" dxfId="76" priority="934">
      <formula>CELL("col")=COLUMN()</formula>
    </cfRule>
  </conditionalFormatting>
  <conditionalFormatting sqref="C2941:D2941">
    <cfRule type="expression" dxfId="75" priority="41">
      <formula>CELL("row")=ROW()</formula>
    </cfRule>
    <cfRule type="expression" dxfId="74" priority="42">
      <formula>CELL("col")=COLUMN()</formula>
    </cfRule>
  </conditionalFormatting>
  <conditionalFormatting sqref="C2946:D2946">
    <cfRule type="expression" dxfId="73" priority="893">
      <formula>CELL("row")=ROW()</formula>
    </cfRule>
    <cfRule type="expression" dxfId="72" priority="894">
      <formula>CELL("col")=COLUMN()</formula>
    </cfRule>
  </conditionalFormatting>
  <conditionalFormatting sqref="C2956:D2956">
    <cfRule type="expression" dxfId="71" priority="603">
      <formula>CELL("row")=ROW()</formula>
    </cfRule>
    <cfRule type="expression" dxfId="70" priority="604">
      <formula>CELL("col")=COLUMN()</formula>
    </cfRule>
  </conditionalFormatting>
  <conditionalFormatting sqref="C2961:D2961">
    <cfRule type="expression" dxfId="69" priority="565">
      <formula>CELL("row")=ROW()</formula>
    </cfRule>
    <cfRule type="expression" dxfId="68" priority="566">
      <formula>CELL("col")=COLUMN()</formula>
    </cfRule>
  </conditionalFormatting>
  <conditionalFormatting sqref="C2966:D2966">
    <cfRule type="expression" dxfId="67" priority="47">
      <formula>CELL("row")=ROW()</formula>
    </cfRule>
    <cfRule type="expression" dxfId="66" priority="48">
      <formula>CELL("col")=COLUMN()</formula>
    </cfRule>
  </conditionalFormatting>
  <conditionalFormatting sqref="C2971:D2971">
    <cfRule type="expression" dxfId="65" priority="39">
      <formula>CELL("row")=ROW()</formula>
    </cfRule>
    <cfRule type="expression" dxfId="64" priority="40">
      <formula>CELL("col")=COLUMN()</formula>
    </cfRule>
  </conditionalFormatting>
  <conditionalFormatting sqref="C2976:D2976">
    <cfRule type="expression" dxfId="63" priority="37">
      <formula>CELL("row")=ROW()</formula>
    </cfRule>
    <cfRule type="expression" dxfId="62" priority="38">
      <formula>CELL("col")=COLUMN()</formula>
    </cfRule>
  </conditionalFormatting>
  <conditionalFormatting sqref="C2981:D2981">
    <cfRule type="expression" dxfId="61" priority="35">
      <formula>CELL("row")=ROW()</formula>
    </cfRule>
    <cfRule type="expression" dxfId="60" priority="36">
      <formula>CELL("col")=COLUMN()</formula>
    </cfRule>
  </conditionalFormatting>
  <conditionalFormatting sqref="C2986:D2986">
    <cfRule type="expression" dxfId="59" priority="33">
      <formula>CELL("row")=ROW()</formula>
    </cfRule>
    <cfRule type="expression" dxfId="58" priority="34">
      <formula>CELL("col")=COLUMN()</formula>
    </cfRule>
  </conditionalFormatting>
  <conditionalFormatting sqref="C2991:D2991">
    <cfRule type="expression" dxfId="57" priority="27">
      <formula>CELL("row")=ROW()</formula>
    </cfRule>
    <cfRule type="expression" dxfId="56" priority="28">
      <formula>CELL("col")=COLUMN()</formula>
    </cfRule>
  </conditionalFormatting>
  <conditionalFormatting sqref="C2996:D2996">
    <cfRule type="expression" dxfId="55" priority="25">
      <formula>CELL("row")=ROW()</formula>
    </cfRule>
    <cfRule type="expression" dxfId="54" priority="26">
      <formula>CELL("col")=COLUMN()</formula>
    </cfRule>
  </conditionalFormatting>
  <conditionalFormatting sqref="C3006:D3006">
    <cfRule type="expression" dxfId="53" priority="21">
      <formula>CELL("row")=ROW()</formula>
    </cfRule>
    <cfRule type="expression" dxfId="52" priority="22">
      <formula>CELL("col")=COLUMN()</formula>
    </cfRule>
  </conditionalFormatting>
  <conditionalFormatting sqref="C3011:D3011">
    <cfRule type="expression" dxfId="51" priority="19">
      <formula>CELL("row")=ROW()</formula>
    </cfRule>
    <cfRule type="expression" dxfId="50" priority="20">
      <formula>CELL("col")=COLUMN()</formula>
    </cfRule>
  </conditionalFormatting>
  <conditionalFormatting sqref="C3016:D3016">
    <cfRule type="expression" dxfId="49" priority="15">
      <formula>CELL("row")=ROW()</formula>
    </cfRule>
    <cfRule type="expression" dxfId="48" priority="16">
      <formula>CELL("col")=COLUMN()</formula>
    </cfRule>
  </conditionalFormatting>
  <conditionalFormatting sqref="C3021:D3021">
    <cfRule type="expression" dxfId="47" priority="13">
      <formula>CELL("row")=ROW()</formula>
    </cfRule>
    <cfRule type="expression" dxfId="46" priority="14">
      <formula>CELL("col")=COLUMN()</formula>
    </cfRule>
  </conditionalFormatting>
  <conditionalFormatting sqref="C3026:D3026">
    <cfRule type="expression" dxfId="45" priority="11">
      <formula>CELL("row")=ROW()</formula>
    </cfRule>
    <cfRule type="expression" dxfId="44" priority="12">
      <formula>CELL("col")=COLUMN()</formula>
    </cfRule>
  </conditionalFormatting>
  <conditionalFormatting sqref="C3031:D3031">
    <cfRule type="expression" dxfId="43" priority="9">
      <formula>CELL("row")=ROW()</formula>
    </cfRule>
    <cfRule type="expression" dxfId="42" priority="10">
      <formula>CELL("col")=COLUMN()</formula>
    </cfRule>
  </conditionalFormatting>
  <conditionalFormatting sqref="C3036:D3036">
    <cfRule type="expression" dxfId="41" priority="7">
      <formula>CELL("row")=ROW()</formula>
    </cfRule>
    <cfRule type="expression" dxfId="40" priority="8">
      <formula>CELL("col")=COLUMN()</formula>
    </cfRule>
  </conditionalFormatting>
  <conditionalFormatting sqref="C3041:D3041">
    <cfRule type="expression" dxfId="39" priority="5">
      <formula>CELL("row")=ROW()</formula>
    </cfRule>
    <cfRule type="expression" dxfId="38" priority="6">
      <formula>CELL("col")=COLUMN()</formula>
    </cfRule>
  </conditionalFormatting>
  <conditionalFormatting sqref="D191">
    <cfRule type="expression" dxfId="37" priority="623">
      <formula>CELL("row")=ROW()</formula>
    </cfRule>
    <cfRule type="expression" dxfId="36" priority="624">
      <formula>CELL("col")=COLUMN()</formula>
    </cfRule>
  </conditionalFormatting>
  <conditionalFormatting sqref="D196">
    <cfRule type="expression" dxfId="35" priority="527">
      <formula>CELL("row")=ROW()</formula>
    </cfRule>
    <cfRule type="expression" dxfId="34" priority="528">
      <formula>CELL("col")=COLUMN()</formula>
    </cfRule>
  </conditionalFormatting>
  <conditionalFormatting sqref="D550">
    <cfRule type="expression" dxfId="33" priority="1475">
      <formula>CELL("row")=ROW()</formula>
    </cfRule>
    <cfRule type="expression" dxfId="32" priority="1476">
      <formula>CELL("col")=COLUMN()</formula>
    </cfRule>
  </conditionalFormatting>
  <conditionalFormatting sqref="D973">
    <cfRule type="expression" dxfId="31" priority="371">
      <formula>CELL("row")=ROW()</formula>
    </cfRule>
    <cfRule type="expression" dxfId="30" priority="372">
      <formula>CELL("col")=COLUMN()</formula>
    </cfRule>
  </conditionalFormatting>
  <conditionalFormatting sqref="D1071">
    <cfRule type="expression" dxfId="29" priority="359">
      <formula>CELL("row")=ROW()</formula>
    </cfRule>
    <cfRule type="expression" dxfId="28" priority="360">
      <formula>CELL("col")=COLUMN()</formula>
    </cfRule>
  </conditionalFormatting>
  <conditionalFormatting sqref="D1101">
    <cfRule type="expression" dxfId="27" priority="171">
      <formula>CELL("row")=ROW()</formula>
    </cfRule>
    <cfRule type="expression" dxfId="26" priority="172">
      <formula>CELL("col")=COLUMN()</formula>
    </cfRule>
  </conditionalFormatting>
  <conditionalFormatting sqref="D1111">
    <cfRule type="expression" dxfId="25" priority="899">
      <formula>CELL("row")=ROW()</formula>
    </cfRule>
    <cfRule type="expression" dxfId="24" priority="900">
      <formula>CELL("col")=COLUMN()</formula>
    </cfRule>
  </conditionalFormatting>
  <conditionalFormatting sqref="D1118">
    <cfRule type="expression" dxfId="23" priority="979">
      <formula>CELL("row")=ROW()</formula>
    </cfRule>
    <cfRule type="expression" dxfId="22" priority="980">
      <formula>CELL("col")=COLUMN()</formula>
    </cfRule>
  </conditionalFormatting>
  <conditionalFormatting sqref="D1139">
    <cfRule type="expression" dxfId="21" priority="923">
      <formula>CELL("row")=ROW()</formula>
    </cfRule>
    <cfRule type="expression" dxfId="20" priority="924">
      <formula>CELL("col")=COLUMN()</formula>
    </cfRule>
  </conditionalFormatting>
  <conditionalFormatting sqref="D1144">
    <cfRule type="expression" dxfId="19" priority="891">
      <formula>CELL("row")=ROW()</formula>
    </cfRule>
    <cfRule type="expression" dxfId="18" priority="892">
      <formula>CELL("col")=COLUMN()</formula>
    </cfRule>
  </conditionalFormatting>
  <conditionalFormatting sqref="D1149">
    <cfRule type="expression" dxfId="17" priority="353">
      <formula>CELL("row")=ROW()</formula>
    </cfRule>
    <cfRule type="expression" dxfId="16" priority="354">
      <formula>CELL("col")=COLUMN()</formula>
    </cfRule>
  </conditionalFormatting>
  <conditionalFormatting sqref="D1159">
    <cfRule type="expression" dxfId="15" priority="431">
      <formula>CELL("row")=ROW()</formula>
    </cfRule>
    <cfRule type="expression" dxfId="14" priority="432">
      <formula>CELL("col")=COLUMN()</formula>
    </cfRule>
  </conditionalFormatting>
  <conditionalFormatting sqref="D1164">
    <cfRule type="expression" dxfId="13" priority="585">
      <formula>CELL("row")=ROW()</formula>
    </cfRule>
    <cfRule type="expression" dxfId="12" priority="586">
      <formula>CELL("col")=COLUMN()</formula>
    </cfRule>
  </conditionalFormatting>
  <conditionalFormatting sqref="D1174">
    <cfRule type="expression" dxfId="11" priority="343">
      <formula>CELL("row")=ROW()</formula>
    </cfRule>
    <cfRule type="expression" dxfId="10" priority="344">
      <formula>CELL("col")=COLUMN()</formula>
    </cfRule>
  </conditionalFormatting>
  <conditionalFormatting sqref="D2841">
    <cfRule type="expression" dxfId="9" priority="1155">
      <formula>CELL("row")=ROW()</formula>
    </cfRule>
    <cfRule type="expression" dxfId="8" priority="1156">
      <formula>CELL("col")=COLUMN()</formula>
    </cfRule>
  </conditionalFormatting>
  <conditionalFormatting sqref="D2856">
    <cfRule type="expression" dxfId="7" priority="1149">
      <formula>CELL("row")=ROW()</formula>
    </cfRule>
    <cfRule type="expression" dxfId="6" priority="1150">
      <formula>CELL("col")=COLUMN()</formula>
    </cfRule>
  </conditionalFormatting>
  <conditionalFormatting sqref="D2926">
    <cfRule type="expression" dxfId="5" priority="43">
      <formula>CELL("row")=ROW()</formula>
    </cfRule>
    <cfRule type="expression" dxfId="4" priority="44">
      <formula>CELL("col")=COLUMN()</formula>
    </cfRule>
  </conditionalFormatting>
  <conditionalFormatting sqref="D2951">
    <cfRule type="expression" dxfId="3" priority="45">
      <formula>CELL("row")=ROW()</formula>
    </cfRule>
    <cfRule type="expression" dxfId="2" priority="46">
      <formula>CELL("col")=COLUMN()</formula>
    </cfRule>
  </conditionalFormatting>
  <conditionalFormatting sqref="D3001">
    <cfRule type="expression" dxfId="1" priority="23">
      <formula>CELL("row")=ROW()</formula>
    </cfRule>
    <cfRule type="expression" dxfId="0" priority="24">
      <formula>CELL("col")=COLUMN()</formula>
    </cfRule>
  </conditionalFormatting>
  <dataValidations count="1">
    <dataValidation type="list" allowBlank="1" showInputMessage="1" showErrorMessage="1" sqref="B2110:B2112 B2056:B2058 B2036:B2038 B826:B833 B2031:B2033 B26:B29 B1527:B1529 B2066:B2068 B2623:B2625 B2061:B2063 B2083:B2086 B2089:B2091 B2094:B2097 B2100:B2102 B2015:B2017 B1944:B1947 B2041:B2043 B2046:B2048 B2582:B2585 B2125:B2127 B2154:B2157 B2425:B2427 B1408:B1411 B2130:B2132 B2479:B2482 B2115:B2117 B2140:B2142 B1884:B1887 B2170:B2172 B2175:B2177 B2430:B2432 B2450:B2452 B1543:B1558 B2267:B2269 B1532:B1535 B2237 B2206:B2208 B2226:B2228 B2221:B2223 B2196:B2198 B2201:B2203 B2277:B2279 B2252:B2254 B2262:B2264 B2257:B2259 B2239 B2281:B2284 B1589:B1591 B2150:B2152 B2323:B2325 B2653:B2656 B2287:B2289 B2292:B2294 B2297:B2299 B1342:B1347 B2348:B2350 B2744:B2746 B2179:B2182 B2383:B2385 B2378:B2380 B2145:B2147 B2318:B2320 B2926:B2929 B2338:B2340 B2333:B2334 B2352:B2355 B913:B916 B2817:B2819 B2307:B2310 B2247:B2249 B2343:B2345 B2363:B2365 B2368:B2370 B2398:B2400 B2328:B2330 B3041:B3044 B2191:B2193 B425:B428 B611:B614 B2373:B2375 B2135:B2137 B2460:B2462 B2410:B2412 B2536:B2538 B2415:B2417 B2435:B2437 B2445:B2447 B2420:B2422 B2242:B2244 B227:B232 B16:B19 B1398:B1401 B31:B34 B36:B39 B41:B44 B46:B49 B51:B54 B61:B66 B2105:B2107 B2464:B2467 B2470:B2472 B2505:B2507 B2901:B2904 B401:B408 B2495:B2497 B2211:B2213 B2499:B2502 B2633:B2635 B2832:B2834 B2530:B2533 B2187:B2188 B2515:B2518 B2734:B2736 B2490:B2492 B2638:B2640 B2684:B2686 B2521:B2523 B2551:B2555 B2568:B2570 B1794:B1796 B2020:B2022 B893:B896 B1879:B1882 B2231:B2234 B1844:B1846 B1140:B1142 B1826:B1832 B2861:B2864 B2592:B2595 B468:B473 B2000:B2001 B989:B992 B852:B855 B2603:B2605 B2628:B2630 B1062:B1065 B2774:B2779 B2312:B2315 B1624:B1632 B2563:B2565 B1097:B1100 B2388:B2390 B519:B528 B2357:B2360 B2931:B2934 B2807:B2809 B2693:B2696 B2921:B2924 B140:B143 B1010:B1018 B465:B466 B2272:B2274 B1443:B1446 B5:B9 B73:B77 B79:B83 B85:B88 B90:B93 B1779:B1782 B100:B103 B105:B108 B2051:B2053 B115:B123 B125:B128 B130:B133 B135:B138 B2841:B2844 B1185:B1190 B162:B165 B167:B170 B172:B175 B2510:B2512 B182:B185 B187:B190 B192:B195 B202:B205 B207:B210 B2403:B2407 B217:B220 B2846:B2849 B1854:B1857 B239:B242 B2906:B2909 B249:B252 B2759:B2761 B2455:B2457 B284:B302 B319:B323 B2526:B2528 B1821:B1824 B877:B881 B350:B353 B2941:B2944 B386:B389 B391:B394 B396:B399 B1874:B1877 B410:B418 B705:B708 B430:B433 B435:B438 B440:B443 B445:B448 B450:B453 B455:B458 B460:B463 B475:B478 B480:B483 B485:B488 B490:B493 B1331:B1340 B514:B517 B2076:B2080 B2120:B2122 B1712:B1715 B1675:B1685 B782:B785 B562:B565 B816:B824 B576:B579 B581:B584 B591:B594 B3011:B3014 B601:B604 B606:B609 B2886:B2889 B626:B629 B631:B634 B636:B644 B646:B651 B653:B656 B2165:B2167 B664:B667 B669:B678 B680:B683 B1804:B1809 B695:B698 B700:B703 B710:B714 B716:B719 B721:B724 B726:B730 B341:B348 B749:B752 B754:B758 B2612:B2615 B555:B560 B771:B774 B776:B780 B1749:B1752 B3021:B3024 B2587:B2590 B254:B263 B806:B809 B811:B814 B2025:B2029 B835:B840 B1811:B1814 B847:B850 B2485:B2487 B857:B860 B867:B870 B872:B875 B690:B693 B888:B891 B898:B901 B903:B906 B908:B911 B550:B553 B2679:B2681 B940:B943 B945:B949 B2936:B2939 B969:B972 B974:B977 B979:B982 B984:B987 B2729:B2731 B994:B1002 B1929:B1937 B530:B533 B2302:B2305 B1025:B1030 B1037:B1040 B1042:B1055 B1057:B1060 B244:B247 B1072:B1075 B567:B574 B924:B927 B2852:B2854 B1102:B1105 B2976:B2979 B2475:B2477 B2792:B2794 B1135:B1138 B1145:B1148 B1150:B1153 B1155:B1158 B1909:B1912 B1165:B1168 B1170:B1173 B1175:B1178 B1180:B1183 B1067:B1069 B1192:B1195 B1197:B1202 B1204:B1217 B1219:B1222 B1224:B1227 B1266:B1272 B1234:B1237 B1244:B1249 B1251:B1254 B1256:B1259 B1107:B1110 B1274:B1277 B1279:B1282 B1289:B1292 B1294:B1297 B1299:B1302 B1304:B1308 B1310:B1313 B1315:B1318 B1320:B1323 B1325:B1329 B1349:B1352 B1354:B1357 B1580:B1587 B1458:B1470 B1077:B1086 B110:B113 B1924:B1927 B1420:B1423 B1425:B1431 B1433:B1436 B1438:B1441 B2546:B2548 B1453:B1456 B2891:B2894 B1472:B1475 B1477:B1480 B1492:B1495 B145:B153 B1512:B1515 B1522:B1525 B495:B502 B1537:B1541 B2871:B2874 B1560:B1563 B1487:B1490 B1575:B1578 B1661:B1668 B1594:B1602 B1604:B1607 B1609:B1612 B1614:B1617 B1619:B1622 B862:B865 B1650:B1653 B1634:B1643 B355:B374 B1670:B1673 B1904:B1907 B1687:B1690 B1692:B1695 B1697:B1700 B2598:B2600 B1707:B1710 B2971:B2974 B1717:B1720 B1722:B1725 B1702:B1705 B1739:B1742 B1744:B1747 B1413:B1418 B1754:B1757 B1759:B1762 B1774:B1777 B2911:B2914 B2664:B2666 B1849:B1852 B1784:B1787 B1789:B1792 B929:B938 B177:B180 B1816:B1819 B325:B333 B1119:B1133 B1839:B1842 B2811:B2814 B760:B763 B1859:B1862 B1864:B1867 B1869:B1872 B212:B215 B1899:B1902 B2160:B2162 B1769:B1772 B1894:B1897 B2996:B2999 B1502:B1505 B1914:B1917 B1919:B1922 B544:B548 B1482:B1485 B1949:B1952 B1954:B1957 B1229:B1232 B1965:B1968 B1970:B1973 B1975:B1978 B1980:B1983 B1985:B1988 B1990:B1993 B1995:B1998 B2003 B2010:B2013 B2541:B2543 B2782:B2784 B586:B589 B2708:B2711 B2797:B2799 B2714:B2716 B2723:B2726 B2005:B2008 B2393:B2395 B2738:B2741 B197:B200 B2719:B2721 B2753:B2756 B2786:B2789 B842:B845 B883:B886 B21:B24 B304:B307 B616:B624 B2768:B2771 B2673:B2676 B2699:B2701 B2216:B2218 B795:B799 B2669:B2671 B658:B662 B2749:B2751 B1834:B1837 B2821:B2824 B2801:B2804 B2826:B2829 B1959:B1963 B2856:B2859 B1378:B1386 B335:B339 B2764:B2766 B1764:B1767 B234:B237 B2071:B2073 B2618:B2620 B2916:B2919 B2643:B2645 B2881:B2884 B265:B282 B3031:B3034 B2896:B2899 B2572:B2575 B1733:B1737 B1020:B1023 B787:B793 B1889:B1892 B2951:B2954 B1939:B1942 B2578:B2580 B2877:B2879 B2648:B2651 B2659:B2661 B2607:B2610 B2946:B2949 B2966:B2969 B1112:B1117 B765:B769 B2704:B2706 B2867:B2869 B2956:B2959 B2689:B2691 B1497:B1500 B1507:B1510 B1517:B1520 B95:B98 B2961:B2964 B11:B14 B56:B59 B68:B71 B222:B225 B309:B312 B314:B317 B376:B379 B381:B384 B420:B423 B504:B512 B535:B542 B1160:B1163 B685:B688 B738:B747 B1032:B1035 B1088:B1095 B1359:B1371 B1239:B1242 B1261:B1264 B1284:B1287 B1388:B1391 B1393:B1396 B1403:B1406 B2440:B2442 B1448:B1451 B1565:B1568 B1570:B1573 B1645:B1648 B1655:B1659 B1727:B1731 B1799:B1802 B2837:B2839 B3026:B3029 B155:B160 B951:B967 B2981:B2984 B2986:B2989 B1373:B1376 B2991:B2994 B596:B599 B1004:B1008 B3006:B3009 B3001:B3004 B3016:B3019 B2557:B2560 B918:B922 B801:B804 B3036:B3039 B732:B736" xr:uid="{F10DA804-1E5A-4016-9647-AEDC2DA9001A}">
      <formula1>"2020 Carryover, 40 hr Criminal, 40 hr Civil, Spring, Fall, Chief Update, Teaching, Mentoring, External hrs., Online"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Andrew Erwin</dc:creator>
  <cp:lastModifiedBy>Thomas Andrew Erwin</cp:lastModifiedBy>
  <dcterms:created xsi:type="dcterms:W3CDTF">2026-09-01T13:22:09Z</dcterms:created>
  <dcterms:modified xsi:type="dcterms:W3CDTF">2026-09-01T13:28:25Z</dcterms:modified>
</cp:coreProperties>
</file>