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13_ncr:1_{422A3485-8E1E-4F84-A3BD-CE05B3A14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85" i="5" l="1"/>
  <c r="E2980" i="5"/>
  <c r="E2975" i="5"/>
  <c r="E2970" i="5"/>
  <c r="E2965" i="5"/>
  <c r="E2960" i="5"/>
  <c r="E2955" i="5"/>
  <c r="E2950" i="5"/>
  <c r="E2945" i="5"/>
  <c r="E2940" i="5"/>
  <c r="E2935" i="5"/>
  <c r="E2930" i="5"/>
  <c r="E2925" i="5"/>
  <c r="E2920" i="5"/>
  <c r="E2915" i="5"/>
  <c r="E2910" i="5"/>
  <c r="E2905" i="5"/>
  <c r="E2900" i="5"/>
  <c r="E2895" i="5"/>
  <c r="E2890" i="5"/>
  <c r="E2885" i="5"/>
  <c r="E2880" i="5"/>
  <c r="E2875" i="5"/>
  <c r="E2870" i="5"/>
  <c r="E2865" i="5"/>
  <c r="E2860" i="5"/>
  <c r="E2855" i="5"/>
  <c r="E2850" i="5"/>
  <c r="E2845" i="5"/>
  <c r="E2840" i="5"/>
  <c r="E2835" i="5"/>
  <c r="E2830" i="5"/>
  <c r="E2825" i="5"/>
  <c r="E2820" i="5"/>
  <c r="E2815" i="5"/>
  <c r="E2810" i="5"/>
  <c r="E2805" i="5"/>
  <c r="E2800" i="5"/>
  <c r="E2795" i="5"/>
  <c r="E2790" i="5"/>
  <c r="E2785" i="5"/>
  <c r="E2780" i="5"/>
  <c r="E2772" i="5"/>
  <c r="E2767" i="5"/>
  <c r="E2762" i="5"/>
  <c r="E2757" i="5"/>
  <c r="E2752" i="5"/>
  <c r="E2747" i="5"/>
  <c r="E2742" i="5"/>
  <c r="E2737" i="5"/>
  <c r="E2732" i="5"/>
  <c r="E2727" i="5"/>
  <c r="E2722" i="5"/>
  <c r="E2717" i="5"/>
  <c r="E2712" i="5"/>
  <c r="E2707" i="5"/>
  <c r="E2702" i="5"/>
  <c r="E2697" i="5"/>
  <c r="E2692" i="5"/>
  <c r="E2687" i="5"/>
  <c r="E2682" i="5"/>
  <c r="E2677" i="5"/>
  <c r="E2672" i="5"/>
  <c r="E2667" i="5"/>
  <c r="E2662" i="5"/>
  <c r="E2657" i="5"/>
  <c r="E2652" i="5"/>
  <c r="E2646" i="5"/>
  <c r="E2641" i="5"/>
  <c r="E2636" i="5"/>
  <c r="E2631" i="5"/>
  <c r="E2626" i="5"/>
  <c r="E2621" i="5"/>
  <c r="E2616" i="5"/>
  <c r="E2611" i="5"/>
  <c r="E2606" i="5"/>
  <c r="E2601" i="5"/>
  <c r="E2596" i="5"/>
  <c r="E2591" i="5"/>
  <c r="E2586" i="5"/>
  <c r="E2581" i="5"/>
  <c r="E2576" i="5"/>
  <c r="E2571" i="5"/>
  <c r="E2566" i="5"/>
  <c r="E2561" i="5"/>
  <c r="E2556" i="5"/>
  <c r="E2549" i="5"/>
  <c r="E2544" i="5"/>
  <c r="E2539" i="5"/>
  <c r="E2534" i="5"/>
  <c r="E2529" i="5"/>
  <c r="E2524" i="5"/>
  <c r="E2519" i="5"/>
  <c r="E2513" i="5"/>
  <c r="E2508" i="5"/>
  <c r="E2503" i="5"/>
  <c r="E2498" i="5"/>
  <c r="E2493" i="5"/>
  <c r="E2488" i="5"/>
  <c r="E2483" i="5"/>
  <c r="E2478" i="5"/>
  <c r="E2473" i="5"/>
  <c r="E2468" i="5"/>
  <c r="E2463" i="5"/>
  <c r="E2458" i="5"/>
  <c r="E2453" i="5"/>
  <c r="E2448" i="5"/>
  <c r="E2443" i="5"/>
  <c r="E2438" i="5"/>
  <c r="E2433" i="5"/>
  <c r="E2428" i="5"/>
  <c r="E2423" i="5"/>
  <c r="E2418" i="5"/>
  <c r="E2413" i="5"/>
  <c r="E2408" i="5"/>
  <c r="E2401" i="5"/>
  <c r="E2396" i="5"/>
  <c r="E2391" i="5"/>
  <c r="E2386" i="5"/>
  <c r="E2381" i="5"/>
  <c r="E2376" i="5"/>
  <c r="E2371" i="5"/>
  <c r="E2366" i="5"/>
  <c r="E2361" i="5"/>
  <c r="E2356" i="5"/>
  <c r="E2351" i="5"/>
  <c r="E2346" i="5"/>
  <c r="E2341" i="5"/>
  <c r="E2336" i="5"/>
  <c r="E2331" i="5"/>
  <c r="E2326" i="5"/>
  <c r="E2321" i="5"/>
  <c r="E2316" i="5"/>
  <c r="E2311" i="5"/>
  <c r="E2306" i="5"/>
  <c r="E2300" i="5"/>
  <c r="E2295" i="5"/>
  <c r="E2290" i="5"/>
  <c r="E2285" i="5"/>
  <c r="E2280" i="5"/>
  <c r="E2275" i="5"/>
  <c r="E2270" i="5"/>
  <c r="E2265" i="5"/>
  <c r="E2260" i="5"/>
  <c r="E2255" i="5"/>
  <c r="E2250" i="5"/>
  <c r="E2245" i="5"/>
  <c r="E2240" i="5"/>
  <c r="E2235" i="5"/>
  <c r="E2229" i="5"/>
  <c r="E2224" i="5"/>
  <c r="E2219" i="5"/>
  <c r="E2214" i="5"/>
  <c r="E2209" i="5"/>
  <c r="E2204" i="5"/>
  <c r="E2199" i="5"/>
  <c r="E2194" i="5"/>
  <c r="E2189" i="5"/>
  <c r="E2183" i="5"/>
  <c r="E2178" i="5"/>
  <c r="E2173" i="5"/>
  <c r="E2168" i="5"/>
  <c r="E2163" i="5"/>
  <c r="E2158" i="5"/>
  <c r="E2153" i="5"/>
  <c r="E2148" i="5"/>
  <c r="E2143" i="5"/>
  <c r="E2138" i="5"/>
  <c r="E2133" i="5"/>
  <c r="E2128" i="5"/>
  <c r="E2123" i="5"/>
  <c r="E2118" i="5"/>
  <c r="E2113" i="5"/>
  <c r="E2108" i="5"/>
  <c r="E2103" i="5"/>
  <c r="E2098" i="5"/>
  <c r="E2087" i="5"/>
  <c r="E2081" i="5"/>
  <c r="E2074" i="5"/>
  <c r="E2069" i="5"/>
  <c r="E2064" i="5"/>
  <c r="E2059" i="5"/>
  <c r="E2054" i="5"/>
  <c r="E2049" i="5"/>
  <c r="E2044" i="5"/>
  <c r="E2039" i="5"/>
  <c r="E2034" i="5"/>
  <c r="E2029" i="5"/>
  <c r="E2023" i="5"/>
  <c r="E2018" i="5"/>
  <c r="E2013" i="5"/>
  <c r="E2008" i="5"/>
  <c r="E2003" i="5"/>
  <c r="E1998" i="5"/>
  <c r="E1993" i="5"/>
  <c r="E1988" i="5"/>
  <c r="E1983" i="5"/>
  <c r="E1978" i="5"/>
  <c r="E1973" i="5"/>
  <c r="E1968" i="5"/>
  <c r="E1963" i="5"/>
  <c r="E1957" i="5"/>
  <c r="E1952" i="5"/>
  <c r="E1947" i="5"/>
  <c r="E1942" i="5"/>
  <c r="E1937" i="5"/>
  <c r="E1927" i="5"/>
  <c r="E1922" i="5"/>
  <c r="E1917" i="5"/>
  <c r="E1912" i="5"/>
  <c r="E1907" i="5"/>
  <c r="E1902" i="5"/>
  <c r="E1897" i="5"/>
  <c r="E1892" i="5"/>
  <c r="E1887" i="5"/>
  <c r="E1882" i="5"/>
  <c r="E1877" i="5"/>
  <c r="E1872" i="5"/>
  <c r="E1867" i="5"/>
  <c r="E1862" i="5"/>
  <c r="E1857" i="5"/>
  <c r="E1852" i="5"/>
  <c r="E1847" i="5"/>
  <c r="E1842" i="5"/>
  <c r="E1837" i="5"/>
  <c r="E1832" i="5"/>
  <c r="E1824" i="5"/>
  <c r="E1819" i="5"/>
  <c r="E1814" i="5"/>
  <c r="E1809" i="5"/>
  <c r="E1802" i="5"/>
  <c r="E1797" i="5"/>
  <c r="E1792" i="5"/>
  <c r="E1787" i="5"/>
  <c r="E1782" i="5"/>
  <c r="E1777" i="5"/>
  <c r="E1772" i="5"/>
  <c r="E1767" i="5"/>
  <c r="E1762" i="5"/>
  <c r="E1757" i="5"/>
  <c r="E1752" i="5"/>
  <c r="E1747" i="5"/>
  <c r="E1742" i="5"/>
  <c r="E1737" i="5"/>
  <c r="E1731" i="5"/>
  <c r="E1725" i="5"/>
  <c r="E1720" i="5"/>
  <c r="E1715" i="5"/>
  <c r="E1710" i="5"/>
  <c r="E1705" i="5"/>
  <c r="E1700" i="5"/>
  <c r="E1695" i="5"/>
  <c r="E1690" i="5"/>
  <c r="E1685" i="5"/>
  <c r="E1680" i="5"/>
  <c r="E1673" i="5"/>
  <c r="E1668" i="5"/>
  <c r="E1659" i="5"/>
  <c r="E1653" i="5"/>
  <c r="E1648" i="5"/>
  <c r="E1643" i="5"/>
  <c r="E1632" i="5"/>
  <c r="E1627" i="5"/>
  <c r="E1622" i="5"/>
  <c r="E1617" i="5"/>
  <c r="E1612" i="5"/>
  <c r="E1607" i="5"/>
  <c r="E1602" i="5"/>
  <c r="E1597" i="5"/>
  <c r="E1592" i="5"/>
  <c r="E1587" i="5"/>
  <c r="E1578" i="5"/>
  <c r="E1573" i="5"/>
  <c r="E1568" i="5"/>
  <c r="E1563" i="5"/>
  <c r="E1558" i="5"/>
  <c r="E1553" i="5"/>
  <c r="E1541" i="5"/>
  <c r="E1535" i="5"/>
  <c r="E1530" i="5"/>
  <c r="E1525" i="5"/>
  <c r="E1520" i="5"/>
  <c r="E1515" i="5"/>
  <c r="E1510" i="5"/>
  <c r="E1505" i="5"/>
  <c r="E1500" i="5"/>
  <c r="E1495" i="5"/>
  <c r="E1490" i="5"/>
  <c r="E1485" i="5"/>
  <c r="E1480" i="5"/>
  <c r="E1475" i="5"/>
  <c r="E1470" i="5"/>
  <c r="E1456" i="5"/>
  <c r="E1451" i="5"/>
  <c r="E1446" i="5"/>
  <c r="E1441" i="5"/>
  <c r="E1436" i="5"/>
  <c r="E1431" i="5"/>
  <c r="E1423" i="5"/>
  <c r="E1418" i="5"/>
  <c r="E1411" i="5"/>
  <c r="E1406" i="5"/>
  <c r="E1401" i="5"/>
  <c r="E1396" i="5"/>
  <c r="E1391" i="5"/>
  <c r="E1386" i="5"/>
  <c r="E1381" i="5"/>
  <c r="E1376" i="5"/>
  <c r="E1371" i="5"/>
  <c r="E1366" i="5"/>
  <c r="E1357" i="5"/>
  <c r="E1352" i="5"/>
  <c r="E1347" i="5"/>
  <c r="E1340" i="5"/>
  <c r="E1329" i="5"/>
  <c r="E1323" i="5"/>
  <c r="E1318" i="5"/>
  <c r="E1313" i="5"/>
  <c r="E1308" i="5"/>
  <c r="E1302" i="5"/>
  <c r="E1297" i="5"/>
  <c r="E1292" i="5"/>
  <c r="E1287" i="5"/>
  <c r="E1282" i="5"/>
  <c r="E1277" i="5"/>
  <c r="E1272" i="5"/>
  <c r="E1264" i="5"/>
  <c r="E1259" i="5"/>
  <c r="E1254" i="5"/>
  <c r="E1249" i="5"/>
  <c r="E1242" i="5"/>
  <c r="E1237" i="5"/>
  <c r="E1232" i="5"/>
  <c r="E1227" i="5"/>
  <c r="E1222" i="5"/>
  <c r="E1217" i="5"/>
  <c r="E1212" i="5"/>
  <c r="E1207" i="5"/>
  <c r="E1202" i="5"/>
  <c r="E1195" i="5"/>
  <c r="E1190" i="5"/>
  <c r="E1183" i="5"/>
  <c r="E1178" i="5"/>
  <c r="E1173" i="5"/>
  <c r="E1168" i="5"/>
  <c r="E1163" i="5"/>
  <c r="E1158" i="5"/>
  <c r="E1153" i="5"/>
  <c r="E1148" i="5"/>
  <c r="E1143" i="5"/>
  <c r="E1138" i="5"/>
  <c r="E1133" i="5"/>
  <c r="E1117" i="5"/>
  <c r="E1110" i="5"/>
  <c r="E1105" i="5"/>
  <c r="E1100" i="5"/>
  <c r="E1095" i="5"/>
  <c r="E1086" i="5"/>
  <c r="E1075" i="5"/>
  <c r="E1070" i="5"/>
  <c r="E1065" i="5"/>
  <c r="E1060" i="5"/>
  <c r="E1055" i="5"/>
  <c r="E1050" i="5"/>
  <c r="E1045" i="5"/>
  <c r="E1040" i="5"/>
  <c r="E1035" i="5"/>
  <c r="E1030" i="5"/>
  <c r="E1023" i="5"/>
  <c r="E1018" i="5"/>
  <c r="E1013" i="5"/>
  <c r="E1008" i="5"/>
  <c r="E1002" i="5"/>
  <c r="E997" i="5"/>
  <c r="E992" i="5"/>
  <c r="E987" i="5"/>
  <c r="E982" i="5"/>
  <c r="E977" i="5"/>
  <c r="E972" i="5"/>
  <c r="E967" i="5"/>
  <c r="E962" i="5"/>
  <c r="E949" i="5"/>
  <c r="E943" i="5"/>
  <c r="E938" i="5"/>
  <c r="E927" i="5"/>
  <c r="E922" i="5"/>
  <c r="E916" i="5"/>
  <c r="E911" i="5"/>
  <c r="E906" i="5"/>
  <c r="E901" i="5"/>
  <c r="E896" i="5"/>
  <c r="E891" i="5"/>
  <c r="E886" i="5"/>
  <c r="E881" i="5"/>
  <c r="E876" i="5"/>
  <c r="E871" i="5"/>
  <c r="E866" i="5"/>
  <c r="E861" i="5"/>
  <c r="E856" i="5"/>
  <c r="E851" i="5"/>
  <c r="E846" i="5"/>
  <c r="E841" i="5"/>
  <c r="E834" i="5"/>
  <c r="E825" i="5"/>
  <c r="E820" i="5"/>
  <c r="E815" i="5"/>
  <c r="E810" i="5"/>
  <c r="E805" i="5"/>
  <c r="E800" i="5"/>
  <c r="E794" i="5"/>
  <c r="E786" i="5"/>
  <c r="E781" i="5"/>
  <c r="E775" i="5"/>
  <c r="E770" i="5"/>
  <c r="E764" i="5"/>
  <c r="E759" i="5"/>
  <c r="E753" i="5"/>
  <c r="E748" i="5"/>
  <c r="E743" i="5"/>
  <c r="E737" i="5"/>
  <c r="E731" i="5"/>
  <c r="E725" i="5"/>
  <c r="E720" i="5"/>
  <c r="E715" i="5"/>
  <c r="E709" i="5"/>
  <c r="E704" i="5"/>
  <c r="E699" i="5"/>
  <c r="E694" i="5"/>
  <c r="E689" i="5"/>
  <c r="E684" i="5"/>
  <c r="E679" i="5"/>
  <c r="E674" i="5"/>
  <c r="E668" i="5"/>
  <c r="E663" i="5"/>
  <c r="E657" i="5"/>
  <c r="E652" i="5"/>
  <c r="E645" i="5"/>
  <c r="E640" i="5"/>
  <c r="E635" i="5"/>
  <c r="E630" i="5"/>
  <c r="E625" i="5"/>
  <c r="E615" i="5"/>
  <c r="E610" i="5"/>
  <c r="E605" i="5"/>
  <c r="E600" i="5"/>
  <c r="E595" i="5"/>
  <c r="E590" i="5"/>
  <c r="E585" i="5"/>
  <c r="E580" i="5"/>
  <c r="E575" i="5"/>
  <c r="E566" i="5"/>
  <c r="E561" i="5"/>
  <c r="E554" i="5"/>
  <c r="E549" i="5"/>
  <c r="E543" i="5"/>
  <c r="E534" i="5"/>
  <c r="E529" i="5"/>
  <c r="E524" i="5"/>
  <c r="E518" i="5"/>
  <c r="E513" i="5"/>
  <c r="E508" i="5"/>
  <c r="E503" i="5"/>
  <c r="E494" i="5"/>
  <c r="E489" i="5"/>
  <c r="E484" i="5"/>
  <c r="E479" i="5"/>
  <c r="E474" i="5"/>
  <c r="E469" i="5"/>
  <c r="E464" i="5"/>
  <c r="E459" i="5"/>
  <c r="E454" i="5"/>
  <c r="E449" i="5"/>
  <c r="E444" i="5"/>
  <c r="E439" i="5"/>
  <c r="E434" i="5"/>
  <c r="E429" i="5"/>
  <c r="E424" i="5"/>
  <c r="E419" i="5"/>
  <c r="E414" i="5"/>
  <c r="E409" i="5"/>
  <c r="E400" i="5"/>
  <c r="E395" i="5"/>
  <c r="E390" i="5"/>
  <c r="E385" i="5"/>
  <c r="E380" i="5"/>
  <c r="E375" i="5"/>
  <c r="E370" i="5"/>
  <c r="E365" i="5"/>
  <c r="E354" i="5"/>
  <c r="E349" i="5"/>
  <c r="E340" i="5"/>
  <c r="E334" i="5"/>
  <c r="E329" i="5"/>
  <c r="E324" i="5"/>
  <c r="E318" i="5"/>
  <c r="E313" i="5"/>
  <c r="E308" i="5"/>
  <c r="E303" i="5"/>
  <c r="E298" i="5"/>
  <c r="E293" i="5"/>
  <c r="E288" i="5"/>
  <c r="E283" i="5"/>
  <c r="E278" i="5"/>
  <c r="E273" i="5"/>
  <c r="E264" i="5"/>
  <c r="E253" i="5"/>
  <c r="E248" i="5"/>
  <c r="E243" i="5"/>
  <c r="E238" i="5"/>
  <c r="E233" i="5"/>
  <c r="E226" i="5"/>
  <c r="E221" i="5"/>
  <c r="E216" i="5"/>
  <c r="E211" i="5"/>
  <c r="E206" i="5"/>
  <c r="E201" i="5"/>
  <c r="E196" i="5"/>
  <c r="E191" i="5"/>
  <c r="E186" i="5"/>
  <c r="E181" i="5"/>
  <c r="E176" i="5"/>
  <c r="E171" i="5"/>
  <c r="E166" i="5"/>
  <c r="E161" i="5"/>
  <c r="E154" i="5"/>
  <c r="E144" i="5"/>
  <c r="E139" i="5"/>
  <c r="E134" i="5"/>
  <c r="E129" i="5"/>
  <c r="E124" i="5"/>
  <c r="E119" i="5"/>
  <c r="E114" i="5"/>
  <c r="E109" i="5"/>
  <c r="E104" i="5"/>
  <c r="E99" i="5"/>
  <c r="E94" i="5"/>
  <c r="E89" i="5"/>
  <c r="E84" i="5"/>
  <c r="E78" i="5"/>
  <c r="E72" i="5"/>
  <c r="E67" i="5"/>
  <c r="E60" i="5"/>
  <c r="E55" i="5"/>
  <c r="E50" i="5"/>
  <c r="E45" i="5"/>
  <c r="E40" i="5"/>
  <c r="E35" i="5"/>
  <c r="E30" i="5"/>
  <c r="E25" i="5"/>
  <c r="E20" i="5"/>
  <c r="E15" i="5"/>
  <c r="E10" i="5"/>
  <c r="E5" i="5"/>
</calcChain>
</file>

<file path=xl/sharedStrings.xml><?xml version="1.0" encoding="utf-8"?>
<sst xmlns="http://schemas.openxmlformats.org/spreadsheetml/2006/main" count="1581" uniqueCount="598">
  <si>
    <t>Student No.</t>
  </si>
  <si>
    <t>Description</t>
  </si>
  <si>
    <t>CJE Hours Reported</t>
  </si>
  <si>
    <t>Total CJE</t>
  </si>
  <si>
    <t>X554590</t>
  </si>
  <si>
    <t>X554681</t>
  </si>
  <si>
    <t>X555035</t>
  </si>
  <si>
    <t>X555792</t>
  </si>
  <si>
    <t>X289308</t>
  </si>
  <si>
    <t>X438382</t>
  </si>
  <si>
    <t>X556173</t>
  </si>
  <si>
    <t>X555071</t>
  </si>
  <si>
    <t>X555353</t>
  </si>
  <si>
    <t>X556682</t>
  </si>
  <si>
    <t>X555749</t>
  </si>
  <si>
    <t>X247290</t>
  </si>
  <si>
    <t>X556667</t>
  </si>
  <si>
    <t>X153577</t>
  </si>
  <si>
    <t>X555545</t>
  </si>
  <si>
    <t>X554637</t>
  </si>
  <si>
    <t>X310763</t>
  </si>
  <si>
    <t>X557617</t>
  </si>
  <si>
    <t>X556426</t>
  </si>
  <si>
    <t>X554688</t>
  </si>
  <si>
    <t>X555326</t>
  </si>
  <si>
    <t>X175531</t>
  </si>
  <si>
    <t>X366551</t>
  </si>
  <si>
    <t>X556494</t>
  </si>
  <si>
    <t>X556795</t>
  </si>
  <si>
    <t>X391805</t>
  </si>
  <si>
    <t>X555549</t>
  </si>
  <si>
    <t>X310757</t>
  </si>
  <si>
    <t>External hrs.</t>
  </si>
  <si>
    <t>X538514</t>
  </si>
  <si>
    <t>X555555</t>
  </si>
  <si>
    <t>X554726</t>
  </si>
  <si>
    <t>X463584</t>
  </si>
  <si>
    <t>X555491</t>
  </si>
  <si>
    <t>X247391</t>
  </si>
  <si>
    <t>X258252</t>
  </si>
  <si>
    <t>X556684</t>
  </si>
  <si>
    <t>X554728</t>
  </si>
  <si>
    <t>X554700</t>
  </si>
  <si>
    <t>X007729</t>
  </si>
  <si>
    <t>X556805</t>
  </si>
  <si>
    <t>X556687</t>
  </si>
  <si>
    <t>X206879</t>
  </si>
  <si>
    <t>X585719</t>
  </si>
  <si>
    <t>X556678</t>
  </si>
  <si>
    <t>X555729</t>
  </si>
  <si>
    <t>X555236</t>
  </si>
  <si>
    <t>X555046</t>
  </si>
  <si>
    <t>X555431</t>
  </si>
  <si>
    <t>X556221</t>
  </si>
  <si>
    <t>X555044</t>
  </si>
  <si>
    <t>X554862</t>
  </si>
  <si>
    <t>X556706</t>
  </si>
  <si>
    <t>X555454</t>
  </si>
  <si>
    <t>X264742</t>
  </si>
  <si>
    <t>X556246</t>
  </si>
  <si>
    <t>X555911</t>
  </si>
  <si>
    <t>X556309</t>
  </si>
  <si>
    <t>X560576</t>
  </si>
  <si>
    <t>X557610</t>
  </si>
  <si>
    <t>X556481</t>
  </si>
  <si>
    <t>X555535</t>
  </si>
  <si>
    <t>X556022</t>
  </si>
  <si>
    <t>X555923</t>
  </si>
  <si>
    <t>X149795</t>
  </si>
  <si>
    <t>X554870</t>
  </si>
  <si>
    <t>X556321</t>
  </si>
  <si>
    <t>X556262</t>
  </si>
  <si>
    <t>X555834</t>
  </si>
  <si>
    <t>X556242</t>
  </si>
  <si>
    <t>X555990</t>
  </si>
  <si>
    <t>X555941</t>
  </si>
  <si>
    <t>X554809</t>
  </si>
  <si>
    <t>X554835</t>
  </si>
  <si>
    <t>X442471</t>
  </si>
  <si>
    <t>X264994</t>
  </si>
  <si>
    <t>X556188</t>
  </si>
  <si>
    <t>X554630</t>
  </si>
  <si>
    <t>X555141</t>
  </si>
  <si>
    <t>X555505</t>
  </si>
  <si>
    <t>X091285</t>
  </si>
  <si>
    <t>X555413</t>
  </si>
  <si>
    <t>X461951</t>
  </si>
  <si>
    <t>X555369</t>
  </si>
  <si>
    <t>X554791</t>
  </si>
  <si>
    <t>X554516</t>
  </si>
  <si>
    <t>X461319</t>
  </si>
  <si>
    <t>X554830</t>
  </si>
  <si>
    <t>X461935</t>
  </si>
  <si>
    <t>X555559</t>
  </si>
  <si>
    <t>X216827</t>
  </si>
  <si>
    <t>X291732</t>
  </si>
  <si>
    <t>X098135</t>
  </si>
  <si>
    <t>X555175</t>
  </si>
  <si>
    <t>X556348</t>
  </si>
  <si>
    <t>X161989</t>
  </si>
  <si>
    <t>X555589</t>
  </si>
  <si>
    <t>X461305</t>
  </si>
  <si>
    <t>X190471</t>
  </si>
  <si>
    <t>X555490</t>
  </si>
  <si>
    <t>X555359</t>
  </si>
  <si>
    <t>X557618</t>
  </si>
  <si>
    <t>X051539</t>
  </si>
  <si>
    <t>X556286</t>
  </si>
  <si>
    <t>X153555</t>
  </si>
  <si>
    <t>X461360</t>
  </si>
  <si>
    <t>X467206</t>
  </si>
  <si>
    <t>X327852</t>
  </si>
  <si>
    <t>X310764</t>
  </si>
  <si>
    <t>X557616</t>
  </si>
  <si>
    <t>X323078</t>
  </si>
  <si>
    <t>X324922</t>
  </si>
  <si>
    <t>X555657</t>
  </si>
  <si>
    <t>X556186</t>
  </si>
  <si>
    <t>X555745</t>
  </si>
  <si>
    <t>X206596</t>
  </si>
  <si>
    <t>X189563</t>
  </si>
  <si>
    <t>X166035</t>
  </si>
  <si>
    <t>X557615</t>
  </si>
  <si>
    <t>X189559</t>
  </si>
  <si>
    <t>X557055</t>
  </si>
  <si>
    <t>X555994</t>
  </si>
  <si>
    <t>X265131</t>
  </si>
  <si>
    <t>X556330</t>
  </si>
  <si>
    <t>X568507</t>
  </si>
  <si>
    <t>X556284</t>
  </si>
  <si>
    <t>X531240</t>
  </si>
  <si>
    <t>X425025</t>
  </si>
  <si>
    <t>X556650</t>
  </si>
  <si>
    <t>X556450</t>
  </si>
  <si>
    <t>X556552</t>
  </si>
  <si>
    <t>X556102</t>
  </si>
  <si>
    <t>X079911</t>
  </si>
  <si>
    <t>X376597</t>
  </si>
  <si>
    <t>X437011</t>
  </si>
  <si>
    <t>X556760</t>
  </si>
  <si>
    <t>X555269</t>
  </si>
  <si>
    <t>X554690</t>
  </si>
  <si>
    <t>X554646</t>
  </si>
  <si>
    <t>X555022</t>
  </si>
  <si>
    <t>X556076</t>
  </si>
  <si>
    <t>X557625</t>
  </si>
  <si>
    <t>X554776</t>
  </si>
  <si>
    <t>X554606</t>
  </si>
  <si>
    <t>X184832</t>
  </si>
  <si>
    <t>X284692</t>
  </si>
  <si>
    <t>X555001</t>
  </si>
  <si>
    <t>X109296</t>
  </si>
  <si>
    <t>X554564</t>
  </si>
  <si>
    <t>X555277</t>
  </si>
  <si>
    <t>X302709</t>
  </si>
  <si>
    <t>X554781</t>
  </si>
  <si>
    <t>X555213</t>
  </si>
  <si>
    <t>X556059</t>
  </si>
  <si>
    <t>X556564</t>
  </si>
  <si>
    <t>X553880</t>
  </si>
  <si>
    <t>X554697</t>
  </si>
  <si>
    <t>X556428</t>
  </si>
  <si>
    <t>X558851</t>
  </si>
  <si>
    <t>X557621</t>
  </si>
  <si>
    <t>Online</t>
  </si>
  <si>
    <t>X555119</t>
  </si>
  <si>
    <t>X556751</t>
  </si>
  <si>
    <t>X555435</t>
  </si>
  <si>
    <t>X555895</t>
  </si>
  <si>
    <t>X555553</t>
  </si>
  <si>
    <t>X555302</t>
  </si>
  <si>
    <t>X554639</t>
  </si>
  <si>
    <t>X555193</t>
  </si>
  <si>
    <t>X554766</t>
  </si>
  <si>
    <t>X555556</t>
  </si>
  <si>
    <t>X437438</t>
  </si>
  <si>
    <t>X556159</t>
  </si>
  <si>
    <t>X545706</t>
  </si>
  <si>
    <t>X130736</t>
  </si>
  <si>
    <t>X555152</t>
  </si>
  <si>
    <t>X554715</t>
  </si>
  <si>
    <t>X555134</t>
  </si>
  <si>
    <t>X556378</t>
  </si>
  <si>
    <t>X251691</t>
  </si>
  <si>
    <t>X555690</t>
  </si>
  <si>
    <t>X556546</t>
  </si>
  <si>
    <t>X556310</t>
  </si>
  <si>
    <t>X555488</t>
  </si>
  <si>
    <t>X461363</t>
  </si>
  <si>
    <t>X555569</t>
  </si>
  <si>
    <t>X554959</t>
  </si>
  <si>
    <t>X556226</t>
  </si>
  <si>
    <t>X555915</t>
  </si>
  <si>
    <t>X554991</t>
  </si>
  <si>
    <t>X554812</t>
  </si>
  <si>
    <t>X556158</t>
  </si>
  <si>
    <t>X555891</t>
  </si>
  <si>
    <t>X556459</t>
  </si>
  <si>
    <t>X555531</t>
  </si>
  <si>
    <t>X448338</t>
  </si>
  <si>
    <t>X554552</t>
  </si>
  <si>
    <t>X555010</t>
  </si>
  <si>
    <t>X556752</t>
  </si>
  <si>
    <t>X556281</t>
  </si>
  <si>
    <t>X555934</t>
  </si>
  <si>
    <t>X444290</t>
  </si>
  <si>
    <t>X555888</t>
  </si>
  <si>
    <t>X557624</t>
  </si>
  <si>
    <t>X556479</t>
  </si>
  <si>
    <t>X554636</t>
  </si>
  <si>
    <t>X402298</t>
  </si>
  <si>
    <t>X461317</t>
  </si>
  <si>
    <t>X556693</t>
  </si>
  <si>
    <t>X554607</t>
  </si>
  <si>
    <t>X555205</t>
  </si>
  <si>
    <t>X555425</t>
  </si>
  <si>
    <t>X556384</t>
  </si>
  <si>
    <t>X556164</t>
  </si>
  <si>
    <t>X556016</t>
  </si>
  <si>
    <t>X555638</t>
  </si>
  <si>
    <t>X556501</t>
  </si>
  <si>
    <t>X555307</t>
  </si>
  <si>
    <t>X556358</t>
  </si>
  <si>
    <t>X556111</t>
  </si>
  <si>
    <t>X554577</t>
  </si>
  <si>
    <t>X555658</t>
  </si>
  <si>
    <t>X554579</t>
  </si>
  <si>
    <t>X554566</t>
  </si>
  <si>
    <t>X556411</t>
  </si>
  <si>
    <t>X556379</t>
  </si>
  <si>
    <t>X555211</t>
  </si>
  <si>
    <t>X556437</t>
  </si>
  <si>
    <t>X560651</t>
  </si>
  <si>
    <t>X554712</t>
  </si>
  <si>
    <t>X554828</t>
  </si>
  <si>
    <t>X555574</t>
  </si>
  <si>
    <t>X555637</t>
  </si>
  <si>
    <t>X555284</t>
  </si>
  <si>
    <t>X451892</t>
  </si>
  <si>
    <t>X556268</t>
  </si>
  <si>
    <t>X556739</t>
  </si>
  <si>
    <t>X555346</t>
  </si>
  <si>
    <t>X556583</t>
  </si>
  <si>
    <t>X555031</t>
  </si>
  <si>
    <t>X545702</t>
  </si>
  <si>
    <t>X463061</t>
  </si>
  <si>
    <t>X555560</t>
  </si>
  <si>
    <t>X545703</t>
  </si>
  <si>
    <t>X555204</t>
  </si>
  <si>
    <t>X554723</t>
  </si>
  <si>
    <t>X554976</t>
  </si>
  <si>
    <t>X461947</t>
  </si>
  <si>
    <t>X461316</t>
  </si>
  <si>
    <t>X555151</t>
  </si>
  <si>
    <t>X554620</t>
  </si>
  <si>
    <t>X554521</t>
  </si>
  <si>
    <t>X556536</t>
  </si>
  <si>
    <t>X556491</t>
  </si>
  <si>
    <t>X556653</t>
  </si>
  <si>
    <t>X554779</t>
  </si>
  <si>
    <t>X557918</t>
  </si>
  <si>
    <t>X555955</t>
  </si>
  <si>
    <t>X555322</t>
  </si>
  <si>
    <t>X555785</t>
  </si>
  <si>
    <t>X556040</t>
  </si>
  <si>
    <t>X556200</t>
  </si>
  <si>
    <t>X555260</t>
  </si>
  <si>
    <t>X555464</t>
  </si>
  <si>
    <t>X556110</t>
  </si>
  <si>
    <t>X555427</t>
  </si>
  <si>
    <t>X554644</t>
  </si>
  <si>
    <t>X554969</t>
  </si>
  <si>
    <t>X461793</t>
  </si>
  <si>
    <t>X555767</t>
  </si>
  <si>
    <t>X405280</t>
  </si>
  <si>
    <t>X555524</t>
  </si>
  <si>
    <t>X495126</t>
  </si>
  <si>
    <t>X555683</t>
  </si>
  <si>
    <t>X452440</t>
  </si>
  <si>
    <t>X029859</t>
  </si>
  <si>
    <t>X554496</t>
  </si>
  <si>
    <t>X556356</t>
  </si>
  <si>
    <t>X555415</t>
  </si>
  <si>
    <t>X555871</t>
  </si>
  <si>
    <t>X555511</t>
  </si>
  <si>
    <t>X554867</t>
  </si>
  <si>
    <t>X556270</t>
  </si>
  <si>
    <t>X554666</t>
  </si>
  <si>
    <t>X554483</t>
  </si>
  <si>
    <t>X555502</t>
  </si>
  <si>
    <t>X557623</t>
  </si>
  <si>
    <t>X555189</t>
  </si>
  <si>
    <t>X556863</t>
  </si>
  <si>
    <t>X556303</t>
  </si>
  <si>
    <t>X555613</t>
  </si>
  <si>
    <t>X556038</t>
  </si>
  <si>
    <t>X555868</t>
  </si>
  <si>
    <t>X554707</t>
  </si>
  <si>
    <t>X555259</t>
  </si>
  <si>
    <t>X556406</t>
  </si>
  <si>
    <t>X554744</t>
  </si>
  <si>
    <t>X556636</t>
  </si>
  <si>
    <t>X555036</t>
  </si>
  <si>
    <t>X555662</t>
  </si>
  <si>
    <t>X485605</t>
  </si>
  <si>
    <t>X555105</t>
  </si>
  <si>
    <t>X556674</t>
  </si>
  <si>
    <t>X556747</t>
  </si>
  <si>
    <t>X555258</t>
  </si>
  <si>
    <t>X555715</t>
  </si>
  <si>
    <t>X556299</t>
  </si>
  <si>
    <t>X554919</t>
  </si>
  <si>
    <t>X554778</t>
  </si>
  <si>
    <t>X554612</t>
  </si>
  <si>
    <t>X555158</t>
  </si>
  <si>
    <t>X554737</t>
  </si>
  <si>
    <t>X555434</t>
  </si>
  <si>
    <t>X556417</t>
  </si>
  <si>
    <t>X556561</t>
  </si>
  <si>
    <t>X554561</t>
  </si>
  <si>
    <t>X555328</t>
  </si>
  <si>
    <t>X555847</t>
  </si>
  <si>
    <t>X555391</t>
  </si>
  <si>
    <t>X556420</t>
  </si>
  <si>
    <t>X555509</t>
  </si>
  <si>
    <t>X556177</t>
  </si>
  <si>
    <t>X555095</t>
  </si>
  <si>
    <t>X554875</t>
  </si>
  <si>
    <t>X556621</t>
  </si>
  <si>
    <t>X552692</t>
  </si>
  <si>
    <t>X487851</t>
  </si>
  <si>
    <t>X556637</t>
  </si>
  <si>
    <t>X488608</t>
  </si>
  <si>
    <t>X555670</t>
  </si>
  <si>
    <t>X555728</t>
  </si>
  <si>
    <t>X555820</t>
  </si>
  <si>
    <t>X556079</t>
  </si>
  <si>
    <t>X555507</t>
  </si>
  <si>
    <t>X555092</t>
  </si>
  <si>
    <t>X555253</t>
  </si>
  <si>
    <t>X555946</t>
  </si>
  <si>
    <t>X555860</t>
  </si>
  <si>
    <t>X555347</t>
  </si>
  <si>
    <t>X555697</t>
  </si>
  <si>
    <t>X560644</t>
  </si>
  <si>
    <t>X556285</t>
  </si>
  <si>
    <t>X555606</t>
  </si>
  <si>
    <t>X556150</t>
  </si>
  <si>
    <t>X492533</t>
  </si>
  <si>
    <t>X555458</t>
  </si>
  <si>
    <t>X555451</t>
  </si>
  <si>
    <t>X554667</t>
  </si>
  <si>
    <t>X554584</t>
  </si>
  <si>
    <t>X554824</t>
  </si>
  <si>
    <t>X554647</t>
  </si>
  <si>
    <t>X554534</t>
  </si>
  <si>
    <t>X558384</t>
  </si>
  <si>
    <t>X555159</t>
  </si>
  <si>
    <t>X556260</t>
  </si>
  <si>
    <t>X556642</t>
  </si>
  <si>
    <t>X460545</t>
  </si>
  <si>
    <t>X555528</t>
  </si>
  <si>
    <t>X554846</t>
  </si>
  <si>
    <t>X464493</t>
  </si>
  <si>
    <t>X555733</t>
  </si>
  <si>
    <t>X555628</t>
  </si>
  <si>
    <t>X555023</t>
  </si>
  <si>
    <t>X556427</t>
  </si>
  <si>
    <t>X556557</t>
  </si>
  <si>
    <t>X554971</t>
  </si>
  <si>
    <t>X556208</t>
  </si>
  <si>
    <t>X555317</t>
  </si>
  <si>
    <t>X556167</t>
  </si>
  <si>
    <t>X555893</t>
  </si>
  <si>
    <t>X555042</t>
  </si>
  <si>
    <t>X554469</t>
  </si>
  <si>
    <t>X554505</t>
  </si>
  <si>
    <t>X554645</t>
  </si>
  <si>
    <t>X554861</t>
  </si>
  <si>
    <t>X489050</t>
  </si>
  <si>
    <t>X554554</t>
  </si>
  <si>
    <t>X556131</t>
  </si>
  <si>
    <t>X556143</t>
  </si>
  <si>
    <t>X555926</t>
  </si>
  <si>
    <t>X554839</t>
  </si>
  <si>
    <t>X555196</t>
  </si>
  <si>
    <t>X555822</t>
  </si>
  <si>
    <t>X554659</t>
  </si>
  <si>
    <t>X557819</t>
  </si>
  <si>
    <t>X555883</t>
  </si>
  <si>
    <t>X554670</t>
  </si>
  <si>
    <t>X555053</t>
  </si>
  <si>
    <t>X556324</t>
  </si>
  <si>
    <t>X556095</t>
  </si>
  <si>
    <t>X556306</t>
  </si>
  <si>
    <t>X556343</t>
  </si>
  <si>
    <t>X555944</t>
  </si>
  <si>
    <t>X555989</t>
  </si>
  <si>
    <t>X556041</t>
  </si>
  <si>
    <t>X555450</t>
  </si>
  <si>
    <t>X556584</t>
  </si>
  <si>
    <t>X555998</t>
  </si>
  <si>
    <t>X557825</t>
  </si>
  <si>
    <t>X556375</t>
  </si>
  <si>
    <t>X555401</t>
  </si>
  <si>
    <t>X554786</t>
  </si>
  <si>
    <t>X555977</t>
  </si>
  <si>
    <t>X555136</t>
  </si>
  <si>
    <t>X456473</t>
  </si>
  <si>
    <t>X556619</t>
  </si>
  <si>
    <t>X241485</t>
  </si>
  <si>
    <t>X554817</t>
  </si>
  <si>
    <t>X556449</t>
  </si>
  <si>
    <t>X555362</t>
  </si>
  <si>
    <t>X557613</t>
  </si>
  <si>
    <t>X555155</t>
  </si>
  <si>
    <t>X554738</t>
  </si>
  <si>
    <t>X556052</t>
  </si>
  <si>
    <t>X554569</t>
  </si>
  <si>
    <t>X554560</t>
  </si>
  <si>
    <t>X557611</t>
  </si>
  <si>
    <t>X555665</t>
  </si>
  <si>
    <t>X560989</t>
  </si>
  <si>
    <t>X560900</t>
  </si>
  <si>
    <t>X554535</t>
  </si>
  <si>
    <t xml:space="preserve"> X555737</t>
  </si>
  <si>
    <t>X556301</t>
  </si>
  <si>
    <t>X554557</t>
  </si>
  <si>
    <t>X556589</t>
  </si>
  <si>
    <t>X554482</t>
  </si>
  <si>
    <t>X554858</t>
  </si>
  <si>
    <t>X556121</t>
  </si>
  <si>
    <t>X554854</t>
  </si>
  <si>
    <t>X554857</t>
  </si>
  <si>
    <t>X554679</t>
  </si>
  <si>
    <t>X556007</t>
  </si>
  <si>
    <t>X555845</t>
  </si>
  <si>
    <t>X557614</t>
  </si>
  <si>
    <t>X556165</t>
  </si>
  <si>
    <t>X555041</t>
  </si>
  <si>
    <t>X554498</t>
  </si>
  <si>
    <t>X556066</t>
  </si>
  <si>
    <t>X555625</t>
  </si>
  <si>
    <t>X555841</t>
  </si>
  <si>
    <t>X556845</t>
  </si>
  <si>
    <t>X556660</t>
  </si>
  <si>
    <t>X555916</t>
  </si>
  <si>
    <t>X555898</t>
  </si>
  <si>
    <t>X558366</t>
  </si>
  <si>
    <t>X554435</t>
  </si>
  <si>
    <t>X554437</t>
  </si>
  <si>
    <t>X557648</t>
  </si>
  <si>
    <t>X558058</t>
  </si>
  <si>
    <t>X314082</t>
  </si>
  <si>
    <t>X460346</t>
  </si>
  <si>
    <t>X561885</t>
  </si>
  <si>
    <t>X563522</t>
  </si>
  <si>
    <t>X555721</t>
  </si>
  <si>
    <t>X567055</t>
  </si>
  <si>
    <t>X575901</t>
  </si>
  <si>
    <t>X437444</t>
  </si>
  <si>
    <t>X555283</t>
  </si>
  <si>
    <t>X574701</t>
  </si>
  <si>
    <t>X575111</t>
  </si>
  <si>
    <t>X576014</t>
  </si>
  <si>
    <t>X398552</t>
  </si>
  <si>
    <t>X554918</t>
  </si>
  <si>
    <t>X582365</t>
  </si>
  <si>
    <t>X579020</t>
  </si>
  <si>
    <t>X579293</t>
  </si>
  <si>
    <t>X579784</t>
  </si>
  <si>
    <t>X580310</t>
  </si>
  <si>
    <t>X578931</t>
  </si>
  <si>
    <t>X580996</t>
  </si>
  <si>
    <t>X580997</t>
  </si>
  <si>
    <t>X585388</t>
  </si>
  <si>
    <t>X582442</t>
  </si>
  <si>
    <t>X582794</t>
  </si>
  <si>
    <t>X085365</t>
  </si>
  <si>
    <t>X588767</t>
  </si>
  <si>
    <t>X583354</t>
  </si>
  <si>
    <t>X583356</t>
  </si>
  <si>
    <t>X583358</t>
  </si>
  <si>
    <t>X583618</t>
  </si>
  <si>
    <t>X587352</t>
  </si>
  <si>
    <t>X584413</t>
  </si>
  <si>
    <t>X584546</t>
  </si>
  <si>
    <t>X582431</t>
  </si>
  <si>
    <t>X584224</t>
  </si>
  <si>
    <t>X584281</t>
  </si>
  <si>
    <t>X584282</t>
  </si>
  <si>
    <t>X398316</t>
  </si>
  <si>
    <t>X585481</t>
  </si>
  <si>
    <t>X585485</t>
  </si>
  <si>
    <t>X585508</t>
  </si>
  <si>
    <t>X585229</t>
  </si>
  <si>
    <t>X585512</t>
  </si>
  <si>
    <t>X585517</t>
  </si>
  <si>
    <t>X585412</t>
  </si>
  <si>
    <t>X585523</t>
  </si>
  <si>
    <t>X585524</t>
  </si>
  <si>
    <t>X486151</t>
  </si>
  <si>
    <t>X585545</t>
  </si>
  <si>
    <t>X586255</t>
  </si>
  <si>
    <t>X586256</t>
  </si>
  <si>
    <t>X586342</t>
  </si>
  <si>
    <t>X586347</t>
  </si>
  <si>
    <t>X586348</t>
  </si>
  <si>
    <t>X586349</t>
  </si>
  <si>
    <t>X586350</t>
  </si>
  <si>
    <t>X586591</t>
  </si>
  <si>
    <t>X587134</t>
  </si>
  <si>
    <t>X587136</t>
  </si>
  <si>
    <t>X587142</t>
  </si>
  <si>
    <t>X558137</t>
  </si>
  <si>
    <t>X591545</t>
  </si>
  <si>
    <t>X591244</t>
  </si>
  <si>
    <t>X555803</t>
  </si>
  <si>
    <t>X591486</t>
  </si>
  <si>
    <t>X555474</t>
  </si>
  <si>
    <t>X556251</t>
  </si>
  <si>
    <t>X452064</t>
  </si>
  <si>
    <t>X592806</t>
  </si>
  <si>
    <t>X593522</t>
  </si>
  <si>
    <t>X558070</t>
  </si>
  <si>
    <t>X594958</t>
  </si>
  <si>
    <t>X595677</t>
  </si>
  <si>
    <t>X596306</t>
  </si>
  <si>
    <t>X602255</t>
  </si>
  <si>
    <t>X554874</t>
  </si>
  <si>
    <t>X604771</t>
  </si>
  <si>
    <t>X605104</t>
  </si>
  <si>
    <t>X554720</t>
  </si>
  <si>
    <t>X605592</t>
  </si>
  <si>
    <t>X605917</t>
  </si>
  <si>
    <t>X606113</t>
  </si>
  <si>
    <t>X606753</t>
  </si>
  <si>
    <t>X606973</t>
  </si>
  <si>
    <t>X606974</t>
  </si>
  <si>
    <t>X608919</t>
  </si>
  <si>
    <t>X555143</t>
  </si>
  <si>
    <t>X609848</t>
  </si>
  <si>
    <t>X554848</t>
  </si>
  <si>
    <t>X612378</t>
  </si>
  <si>
    <t>X612643</t>
  </si>
  <si>
    <t>Course / Programming</t>
  </si>
  <si>
    <t>2025 Carryover Hours</t>
  </si>
  <si>
    <t>2025 Carry Over</t>
  </si>
  <si>
    <t>2025 Carry-Over</t>
  </si>
  <si>
    <t xml:space="preserve">2025 Carry-Over </t>
  </si>
  <si>
    <t>2025 Carry-Over Hours</t>
  </si>
  <si>
    <t>2025 Carry-Over Hour</t>
  </si>
  <si>
    <t>Deficient</t>
  </si>
  <si>
    <t>Mentoring</t>
  </si>
  <si>
    <t>X614598</t>
  </si>
  <si>
    <t>X614649</t>
  </si>
  <si>
    <t>Deficiency</t>
  </si>
  <si>
    <t>X615968</t>
  </si>
  <si>
    <t>X613994</t>
  </si>
  <si>
    <t>X616366</t>
  </si>
  <si>
    <t>X616660</t>
  </si>
  <si>
    <t>Mentor Training Video</t>
  </si>
  <si>
    <t>X617069</t>
  </si>
  <si>
    <t>X618407</t>
  </si>
  <si>
    <t>Best Practice Mediation Skills for Judges (Taped)</t>
  </si>
  <si>
    <t>40 hr Criminal</t>
  </si>
  <si>
    <t>Teaching</t>
  </si>
  <si>
    <t>40 Hr. Criminal</t>
  </si>
  <si>
    <t>Mag. Day at the Capitol</t>
  </si>
  <si>
    <t>Managing Court Personnel (Taped)</t>
  </si>
  <si>
    <t>JTA (Taped)</t>
  </si>
  <si>
    <t>Interpreters (Taped)</t>
  </si>
  <si>
    <t>Magistrate Mentor Training Video</t>
  </si>
  <si>
    <t>Muni. Judges NJO</t>
  </si>
  <si>
    <t>Multi-Class: Courtroom Management</t>
  </si>
  <si>
    <t>Best Practice Mediation (Taped)</t>
  </si>
  <si>
    <t>A. I. in Courts (Taped)</t>
  </si>
  <si>
    <t>A. I. in the Courts (Taped)</t>
  </si>
  <si>
    <t>A. I. in the Court (Taped)</t>
  </si>
  <si>
    <t>Wellness Focus - Rural (Taped)</t>
  </si>
  <si>
    <t>Courtroom Management (Zoom)</t>
  </si>
  <si>
    <t>X562019</t>
  </si>
  <si>
    <t>Courtroom Management (ZOOM)</t>
  </si>
  <si>
    <t>X621866</t>
  </si>
  <si>
    <t>PSO</t>
  </si>
  <si>
    <t>JTA</t>
  </si>
  <si>
    <t>Spring</t>
  </si>
  <si>
    <t>Live</t>
  </si>
  <si>
    <t>2026 Mag. Spring Recert.</t>
  </si>
  <si>
    <t xml:space="preserve">2026 Mag. Spring Recert. </t>
  </si>
  <si>
    <t>X623596</t>
  </si>
  <si>
    <t>X625929</t>
  </si>
  <si>
    <t>X555333</t>
  </si>
  <si>
    <t>Taped</t>
  </si>
  <si>
    <t xml:space="preserve">Annual CJE Training Mandate: 12 CJE Hours </t>
  </si>
  <si>
    <t>.</t>
  </si>
  <si>
    <t>Carryover Hours</t>
  </si>
  <si>
    <t>2026 Magistrate Court Judges' CJE Transcripts - Last Updated 05/28/2026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</si>
</sst>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1072"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5023-C7EC-4D23-9654-1557B888E70E}">
  <dimension ref="A1:F2989"/>
  <sheetViews>
    <sheetView tabSelected="1" workbookViewId="0">
      <pane ySplit="3" topLeftCell="A4" activePane="bottomLeft" state="frozen"/>
      <selection activeCell="A3" sqref="A3"/>
      <selection pane="bottomLeft" activeCell="N25" sqref="N25"/>
    </sheetView>
  </sheetViews>
  <sheetFormatPr defaultRowHeight="15" x14ac:dyDescent="0.25"/>
  <cols>
    <col min="1" max="1" width="13" customWidth="1"/>
    <col min="2" max="2" width="28" customWidth="1"/>
    <col min="3" max="3" width="37.140625" customWidth="1"/>
    <col min="4" max="4" width="15" customWidth="1"/>
    <col min="5" max="5" width="10.85546875" customWidth="1"/>
    <col min="6" max="6" width="16.5703125" customWidth="1"/>
  </cols>
  <sheetData>
    <row r="1" spans="1:6" ht="21.75" thickBot="1" x14ac:dyDescent="0.3">
      <c r="A1" s="89" t="s">
        <v>597</v>
      </c>
      <c r="B1" s="90"/>
      <c r="C1" s="90"/>
      <c r="D1" s="90"/>
      <c r="E1" s="90"/>
      <c r="F1" s="91"/>
    </row>
    <row r="2" spans="1:6" ht="21.75" thickBot="1" x14ac:dyDescent="0.3">
      <c r="A2" s="92" t="s">
        <v>594</v>
      </c>
      <c r="B2" s="93"/>
      <c r="C2" s="93"/>
      <c r="D2" s="93"/>
      <c r="E2" s="93"/>
      <c r="F2" s="94"/>
    </row>
    <row r="3" spans="1:6" ht="42.75" thickBot="1" x14ac:dyDescent="0.3">
      <c r="A3" s="86" t="s">
        <v>0</v>
      </c>
      <c r="B3" s="87" t="s">
        <v>545</v>
      </c>
      <c r="C3" s="87" t="s">
        <v>1</v>
      </c>
      <c r="D3" s="87" t="s">
        <v>2</v>
      </c>
      <c r="E3" s="88" t="s">
        <v>3</v>
      </c>
      <c r="F3" s="87" t="s">
        <v>596</v>
      </c>
    </row>
    <row r="4" spans="1:6" x14ac:dyDescent="0.25">
      <c r="A4" s="22"/>
      <c r="B4" s="4"/>
      <c r="C4" s="4"/>
      <c r="D4" s="4"/>
      <c r="E4" s="13"/>
      <c r="F4" s="23"/>
    </row>
    <row r="5" spans="1:6" x14ac:dyDescent="0.25">
      <c r="A5" s="24" t="s">
        <v>4</v>
      </c>
      <c r="B5" s="1"/>
      <c r="C5" s="1"/>
      <c r="D5" s="1"/>
      <c r="E5" s="16">
        <f>SUM(D5:D8)</f>
        <v>0</v>
      </c>
      <c r="F5" s="25">
        <v>0</v>
      </c>
    </row>
    <row r="6" spans="1:6" x14ac:dyDescent="0.25">
      <c r="A6" s="26"/>
      <c r="B6" s="1"/>
      <c r="C6" s="1"/>
      <c r="D6" s="1"/>
      <c r="E6" s="17"/>
      <c r="F6" s="27"/>
    </row>
    <row r="7" spans="1:6" x14ac:dyDescent="0.25">
      <c r="A7" s="26"/>
      <c r="B7" s="1"/>
      <c r="C7" s="1"/>
      <c r="D7" s="1"/>
      <c r="E7" s="17"/>
      <c r="F7" s="27"/>
    </row>
    <row r="8" spans="1:6" x14ac:dyDescent="0.25">
      <c r="A8" s="28"/>
      <c r="B8" s="1"/>
      <c r="C8" s="1"/>
      <c r="D8" s="1"/>
      <c r="E8" s="18"/>
      <c r="F8" s="29"/>
    </row>
    <row r="9" spans="1:6" x14ac:dyDescent="0.25">
      <c r="A9" s="30"/>
      <c r="B9" s="2"/>
      <c r="C9" s="2"/>
      <c r="D9" s="2"/>
      <c r="E9" s="14"/>
      <c r="F9" s="31"/>
    </row>
    <row r="10" spans="1:6" x14ac:dyDescent="0.25">
      <c r="A10" s="24" t="s">
        <v>5</v>
      </c>
      <c r="B10" s="1" t="s">
        <v>548</v>
      </c>
      <c r="C10" s="1"/>
      <c r="D10" s="1">
        <v>0.5</v>
      </c>
      <c r="E10" s="16">
        <f>D10+D11+D12+D13</f>
        <v>0.5</v>
      </c>
      <c r="F10" s="25">
        <v>0</v>
      </c>
    </row>
    <row r="11" spans="1:6" x14ac:dyDescent="0.25">
      <c r="A11" s="26"/>
      <c r="B11" s="1"/>
      <c r="C11" s="1"/>
      <c r="D11" s="1"/>
      <c r="E11" s="17"/>
      <c r="F11" s="27"/>
    </row>
    <row r="12" spans="1:6" x14ac:dyDescent="0.25">
      <c r="A12" s="26"/>
      <c r="B12" s="1"/>
      <c r="C12" s="1"/>
      <c r="D12" s="1"/>
      <c r="E12" s="17"/>
      <c r="F12" s="27"/>
    </row>
    <row r="13" spans="1:6" x14ac:dyDescent="0.25">
      <c r="A13" s="28"/>
      <c r="B13" s="1"/>
      <c r="C13" s="1"/>
      <c r="D13" s="1"/>
      <c r="E13" s="18"/>
      <c r="F13" s="29"/>
    </row>
    <row r="14" spans="1:6" x14ac:dyDescent="0.25">
      <c r="A14" s="30"/>
      <c r="B14" s="2"/>
      <c r="C14" s="2"/>
      <c r="D14" s="2"/>
      <c r="E14" s="14"/>
      <c r="F14" s="31"/>
    </row>
    <row r="15" spans="1:6" x14ac:dyDescent="0.25">
      <c r="A15" s="24" t="s">
        <v>6</v>
      </c>
      <c r="B15" s="1" t="s">
        <v>548</v>
      </c>
      <c r="C15" s="1"/>
      <c r="D15" s="1">
        <v>0.5</v>
      </c>
      <c r="E15" s="16">
        <f>D15+D16+D17+D18</f>
        <v>0.5</v>
      </c>
      <c r="F15" s="25">
        <v>0</v>
      </c>
    </row>
    <row r="16" spans="1:6" x14ac:dyDescent="0.25">
      <c r="A16" s="26"/>
      <c r="B16" s="1"/>
      <c r="C16" s="1"/>
      <c r="D16" s="1"/>
      <c r="E16" s="17"/>
      <c r="F16" s="27"/>
    </row>
    <row r="17" spans="1:6" x14ac:dyDescent="0.25">
      <c r="A17" s="26"/>
      <c r="B17" s="1"/>
      <c r="C17" s="1"/>
      <c r="D17" s="1"/>
      <c r="E17" s="17"/>
      <c r="F17" s="27"/>
    </row>
    <row r="18" spans="1:6" x14ac:dyDescent="0.25">
      <c r="A18" s="28"/>
      <c r="B18" s="1"/>
      <c r="C18" s="1"/>
      <c r="D18" s="1"/>
      <c r="E18" s="18"/>
      <c r="F18" s="29"/>
    </row>
    <row r="19" spans="1:6" x14ac:dyDescent="0.25">
      <c r="A19" s="30"/>
      <c r="B19" s="2"/>
      <c r="C19" s="2"/>
      <c r="D19" s="2"/>
      <c r="E19" s="14"/>
      <c r="F19" s="31"/>
    </row>
    <row r="20" spans="1:6" x14ac:dyDescent="0.25">
      <c r="A20" s="32" t="s">
        <v>7</v>
      </c>
      <c r="B20" s="1" t="s">
        <v>548</v>
      </c>
      <c r="C20" s="1"/>
      <c r="D20" s="1">
        <v>6</v>
      </c>
      <c r="E20" s="16">
        <f>D20+D21+D22+D23</f>
        <v>6</v>
      </c>
      <c r="F20" s="25">
        <v>0</v>
      </c>
    </row>
    <row r="21" spans="1:6" x14ac:dyDescent="0.25">
      <c r="A21" s="33"/>
      <c r="B21" s="1"/>
      <c r="C21" s="1"/>
      <c r="D21" s="1"/>
      <c r="E21" s="17"/>
      <c r="F21" s="27"/>
    </row>
    <row r="22" spans="1:6" x14ac:dyDescent="0.25">
      <c r="A22" s="33"/>
      <c r="B22" s="1"/>
      <c r="C22" s="1"/>
      <c r="D22" s="1"/>
      <c r="E22" s="17"/>
      <c r="F22" s="27"/>
    </row>
    <row r="23" spans="1:6" x14ac:dyDescent="0.25">
      <c r="A23" s="34"/>
      <c r="B23" s="1"/>
      <c r="C23" s="1"/>
      <c r="D23" s="1"/>
      <c r="E23" s="18"/>
      <c r="F23" s="29"/>
    </row>
    <row r="24" spans="1:6" x14ac:dyDescent="0.25">
      <c r="A24" s="30"/>
      <c r="B24" s="2"/>
      <c r="C24" s="2"/>
      <c r="D24" s="2"/>
      <c r="E24" s="14"/>
      <c r="F24" s="31"/>
    </row>
    <row r="25" spans="1:6" x14ac:dyDescent="0.25">
      <c r="A25" s="24" t="s">
        <v>8</v>
      </c>
      <c r="B25" s="1" t="s">
        <v>548</v>
      </c>
      <c r="C25" s="1"/>
      <c r="D25" s="1">
        <v>6</v>
      </c>
      <c r="E25" s="16">
        <f>D25+D26+D27+D28</f>
        <v>6</v>
      </c>
      <c r="F25" s="25">
        <v>0</v>
      </c>
    </row>
    <row r="26" spans="1:6" x14ac:dyDescent="0.25">
      <c r="A26" s="26"/>
      <c r="B26" s="1"/>
      <c r="C26" s="1"/>
      <c r="D26" s="1"/>
      <c r="E26" s="17"/>
      <c r="F26" s="27"/>
    </row>
    <row r="27" spans="1:6" x14ac:dyDescent="0.25">
      <c r="A27" s="26"/>
      <c r="B27" s="1"/>
      <c r="C27" s="1"/>
      <c r="D27" s="1"/>
      <c r="E27" s="17"/>
      <c r="F27" s="27"/>
    </row>
    <row r="28" spans="1:6" x14ac:dyDescent="0.25">
      <c r="A28" s="28"/>
      <c r="B28" s="1"/>
      <c r="C28" s="1"/>
      <c r="D28" s="1"/>
      <c r="E28" s="18"/>
      <c r="F28" s="29"/>
    </row>
    <row r="29" spans="1:6" x14ac:dyDescent="0.25">
      <c r="A29" s="30"/>
      <c r="B29" s="2"/>
      <c r="C29" s="2"/>
      <c r="D29" s="2"/>
      <c r="E29" s="14"/>
      <c r="F29" s="31"/>
    </row>
    <row r="30" spans="1:6" x14ac:dyDescent="0.25">
      <c r="A30" s="24" t="s">
        <v>9</v>
      </c>
      <c r="B30" s="1" t="s">
        <v>548</v>
      </c>
      <c r="C30" s="1"/>
      <c r="D30" s="1">
        <v>6</v>
      </c>
      <c r="E30" s="16">
        <f>D30+D31+D32+D33</f>
        <v>6</v>
      </c>
      <c r="F30" s="25">
        <v>0</v>
      </c>
    </row>
    <row r="31" spans="1:6" x14ac:dyDescent="0.25">
      <c r="A31" s="26"/>
      <c r="B31" s="1"/>
      <c r="C31" s="1"/>
      <c r="D31" s="1"/>
      <c r="E31" s="17"/>
      <c r="F31" s="27"/>
    </row>
    <row r="32" spans="1:6" x14ac:dyDescent="0.25">
      <c r="A32" s="26"/>
      <c r="B32" s="1"/>
      <c r="C32" s="1"/>
      <c r="D32" s="1"/>
      <c r="E32" s="17"/>
      <c r="F32" s="27"/>
    </row>
    <row r="33" spans="1:6" x14ac:dyDescent="0.25">
      <c r="A33" s="28"/>
      <c r="B33" s="1"/>
      <c r="C33" s="1"/>
      <c r="D33" s="1"/>
      <c r="E33" s="18"/>
      <c r="F33" s="29"/>
    </row>
    <row r="34" spans="1:6" x14ac:dyDescent="0.25">
      <c r="A34" s="30"/>
      <c r="B34" s="2"/>
      <c r="C34" s="2"/>
      <c r="D34" s="2"/>
      <c r="E34" s="14"/>
      <c r="F34" s="31"/>
    </row>
    <row r="35" spans="1:6" x14ac:dyDescent="0.25">
      <c r="A35" s="24" t="s">
        <v>10</v>
      </c>
      <c r="B35" s="1" t="s">
        <v>548</v>
      </c>
      <c r="C35" s="1"/>
      <c r="D35" s="1">
        <v>6</v>
      </c>
      <c r="E35" s="16">
        <f>D35+D36+D37+D38</f>
        <v>6</v>
      </c>
      <c r="F35" s="25">
        <v>0</v>
      </c>
    </row>
    <row r="36" spans="1:6" x14ac:dyDescent="0.25">
      <c r="A36" s="26"/>
      <c r="B36" s="1"/>
      <c r="C36" s="1"/>
      <c r="D36" s="1"/>
      <c r="E36" s="17"/>
      <c r="F36" s="27"/>
    </row>
    <row r="37" spans="1:6" x14ac:dyDescent="0.25">
      <c r="A37" s="26"/>
      <c r="B37" s="1"/>
      <c r="C37" s="1"/>
      <c r="D37" s="1"/>
      <c r="E37" s="17"/>
      <c r="F37" s="27"/>
    </row>
    <row r="38" spans="1:6" x14ac:dyDescent="0.25">
      <c r="A38" s="28"/>
      <c r="B38" s="1"/>
      <c r="C38" s="1"/>
      <c r="D38" s="1"/>
      <c r="E38" s="18"/>
      <c r="F38" s="29"/>
    </row>
    <row r="39" spans="1:6" x14ac:dyDescent="0.25">
      <c r="A39" s="30"/>
      <c r="B39" s="2"/>
      <c r="C39" s="2"/>
      <c r="D39" s="2"/>
      <c r="E39" s="14"/>
      <c r="F39" s="31"/>
    </row>
    <row r="40" spans="1:6" x14ac:dyDescent="0.25">
      <c r="A40" s="24" t="s">
        <v>11</v>
      </c>
      <c r="B40" s="1" t="s">
        <v>548</v>
      </c>
      <c r="C40" s="1"/>
      <c r="D40" s="1">
        <v>0.5</v>
      </c>
      <c r="E40" s="16">
        <f>D40+D41+D42+D43</f>
        <v>14.5</v>
      </c>
      <c r="F40" s="25">
        <v>2.5</v>
      </c>
    </row>
    <row r="41" spans="1:6" x14ac:dyDescent="0.25">
      <c r="A41" s="26"/>
      <c r="B41" s="1" t="s">
        <v>586</v>
      </c>
      <c r="C41" s="1" t="s">
        <v>593</v>
      </c>
      <c r="D41" s="1">
        <v>14</v>
      </c>
      <c r="E41" s="17"/>
      <c r="F41" s="27"/>
    </row>
    <row r="42" spans="1:6" x14ac:dyDescent="0.25">
      <c r="A42" s="26"/>
      <c r="B42" s="1"/>
      <c r="C42" s="1"/>
      <c r="D42" s="1"/>
      <c r="E42" s="17"/>
      <c r="F42" s="27"/>
    </row>
    <row r="43" spans="1:6" x14ac:dyDescent="0.25">
      <c r="A43" s="28"/>
      <c r="B43" s="1"/>
      <c r="C43" s="1"/>
      <c r="D43" s="1"/>
      <c r="E43" s="18"/>
      <c r="F43" s="29"/>
    </row>
    <row r="44" spans="1:6" x14ac:dyDescent="0.25">
      <c r="A44" s="30"/>
      <c r="B44" s="2"/>
      <c r="C44" s="2"/>
      <c r="D44" s="2"/>
      <c r="E44" s="14"/>
      <c r="F44" s="31"/>
    </row>
    <row r="45" spans="1:6" x14ac:dyDescent="0.25">
      <c r="A45" s="24" t="s">
        <v>12</v>
      </c>
      <c r="B45" s="1" t="s">
        <v>548</v>
      </c>
      <c r="C45" s="1"/>
      <c r="D45" s="1">
        <v>2.5</v>
      </c>
      <c r="E45" s="16">
        <f>SUM(D45:D48)</f>
        <v>2.5</v>
      </c>
      <c r="F45" s="25">
        <v>0</v>
      </c>
    </row>
    <row r="46" spans="1:6" x14ac:dyDescent="0.25">
      <c r="A46" s="26"/>
      <c r="B46" s="1"/>
      <c r="C46" s="1"/>
      <c r="D46" s="1"/>
      <c r="E46" s="17"/>
      <c r="F46" s="27"/>
    </row>
    <row r="47" spans="1:6" x14ac:dyDescent="0.25">
      <c r="A47" s="26"/>
      <c r="B47" s="1"/>
      <c r="C47" s="1"/>
      <c r="D47" s="1"/>
      <c r="E47" s="17"/>
      <c r="F47" s="27"/>
    </row>
    <row r="48" spans="1:6" x14ac:dyDescent="0.25">
      <c r="A48" s="28"/>
      <c r="B48" s="1"/>
      <c r="C48" s="1"/>
      <c r="D48" s="1"/>
      <c r="E48" s="18"/>
      <c r="F48" s="29"/>
    </row>
    <row r="49" spans="1:6" x14ac:dyDescent="0.25">
      <c r="A49" s="30"/>
      <c r="B49" s="2"/>
      <c r="C49" s="2"/>
      <c r="D49" s="2"/>
      <c r="E49" s="14"/>
      <c r="F49" s="31"/>
    </row>
    <row r="50" spans="1:6" x14ac:dyDescent="0.25">
      <c r="A50" s="24" t="s">
        <v>13</v>
      </c>
      <c r="B50" s="1" t="s">
        <v>548</v>
      </c>
      <c r="C50" s="1"/>
      <c r="D50" s="1">
        <v>0.5</v>
      </c>
      <c r="E50" s="16">
        <f>D50+D51+D52+D53</f>
        <v>0.5</v>
      </c>
      <c r="F50" s="25">
        <v>0</v>
      </c>
    </row>
    <row r="51" spans="1:6" x14ac:dyDescent="0.25">
      <c r="A51" s="26"/>
      <c r="B51" s="1"/>
      <c r="C51" s="1"/>
      <c r="D51" s="1"/>
      <c r="E51" s="17"/>
      <c r="F51" s="27"/>
    </row>
    <row r="52" spans="1:6" x14ac:dyDescent="0.25">
      <c r="A52" s="26"/>
      <c r="B52" s="1"/>
      <c r="C52" s="1"/>
      <c r="D52" s="1"/>
      <c r="E52" s="17"/>
      <c r="F52" s="27"/>
    </row>
    <row r="53" spans="1:6" x14ac:dyDescent="0.25">
      <c r="A53" s="28"/>
      <c r="B53" s="1"/>
      <c r="C53" s="1"/>
      <c r="D53" s="1"/>
      <c r="E53" s="18"/>
      <c r="F53" s="29"/>
    </row>
    <row r="54" spans="1:6" x14ac:dyDescent="0.25">
      <c r="A54" s="30"/>
      <c r="B54" s="2"/>
      <c r="C54" s="2"/>
      <c r="D54" s="2"/>
      <c r="E54" s="14"/>
      <c r="F54" s="31"/>
    </row>
    <row r="55" spans="1:6" x14ac:dyDescent="0.25">
      <c r="A55" s="24" t="s">
        <v>14</v>
      </c>
      <c r="B55" s="1" t="s">
        <v>548</v>
      </c>
      <c r="C55" s="1"/>
      <c r="D55" s="1">
        <v>6</v>
      </c>
      <c r="E55" s="16">
        <f>D55+D56+D57+D58</f>
        <v>6</v>
      </c>
      <c r="F55" s="25">
        <v>0</v>
      </c>
    </row>
    <row r="56" spans="1:6" x14ac:dyDescent="0.25">
      <c r="A56" s="26"/>
      <c r="B56" s="1"/>
      <c r="C56" s="1"/>
      <c r="D56" s="1"/>
      <c r="E56" s="17"/>
      <c r="F56" s="27"/>
    </row>
    <row r="57" spans="1:6" x14ac:dyDescent="0.25">
      <c r="A57" s="26"/>
      <c r="B57" s="1"/>
      <c r="C57" s="1"/>
      <c r="D57" s="1"/>
      <c r="E57" s="17"/>
      <c r="F57" s="27"/>
    </row>
    <row r="58" spans="1:6" x14ac:dyDescent="0.25">
      <c r="A58" s="28"/>
      <c r="B58" s="1"/>
      <c r="C58" s="1"/>
      <c r="D58" s="1"/>
      <c r="E58" s="18"/>
      <c r="F58" s="29"/>
    </row>
    <row r="59" spans="1:6" x14ac:dyDescent="0.25">
      <c r="A59" s="30"/>
      <c r="B59" s="2"/>
      <c r="C59" s="2"/>
      <c r="D59" s="2"/>
      <c r="E59" s="14"/>
      <c r="F59" s="31"/>
    </row>
    <row r="60" spans="1:6" x14ac:dyDescent="0.25">
      <c r="A60" s="32" t="s">
        <v>15</v>
      </c>
      <c r="B60" s="1" t="s">
        <v>548</v>
      </c>
      <c r="C60" s="1"/>
      <c r="D60" s="1">
        <v>6</v>
      </c>
      <c r="E60" s="16">
        <f>SUM(D60:D65)</f>
        <v>23.25</v>
      </c>
      <c r="F60" s="35">
        <v>6</v>
      </c>
    </row>
    <row r="61" spans="1:6" x14ac:dyDescent="0.25">
      <c r="A61" s="33"/>
      <c r="B61" s="1" t="s">
        <v>553</v>
      </c>
      <c r="C61" s="1"/>
      <c r="D61" s="1">
        <v>6</v>
      </c>
      <c r="E61" s="17"/>
      <c r="F61" s="36"/>
    </row>
    <row r="62" spans="1:6" x14ac:dyDescent="0.25">
      <c r="A62" s="33"/>
      <c r="B62" s="1" t="s">
        <v>586</v>
      </c>
      <c r="C62" s="1" t="s">
        <v>587</v>
      </c>
      <c r="D62" s="1">
        <v>11.25</v>
      </c>
      <c r="E62" s="17"/>
      <c r="F62" s="36"/>
    </row>
    <row r="63" spans="1:6" x14ac:dyDescent="0.25">
      <c r="A63" s="33"/>
      <c r="B63" s="1"/>
      <c r="C63" s="1"/>
      <c r="D63" s="1"/>
      <c r="E63" s="17"/>
      <c r="F63" s="36"/>
    </row>
    <row r="64" spans="1:6" x14ac:dyDescent="0.25">
      <c r="A64" s="33"/>
      <c r="B64" s="1"/>
      <c r="C64" s="1"/>
      <c r="D64" s="1"/>
      <c r="E64" s="17"/>
      <c r="F64" s="36"/>
    </row>
    <row r="65" spans="1:6" x14ac:dyDescent="0.25">
      <c r="A65" s="34"/>
      <c r="B65" s="1"/>
      <c r="C65" s="1"/>
      <c r="D65" s="1"/>
      <c r="E65" s="18"/>
      <c r="F65" s="37"/>
    </row>
    <row r="66" spans="1:6" x14ac:dyDescent="0.25">
      <c r="A66" s="30"/>
      <c r="B66" s="2"/>
      <c r="C66" s="2"/>
      <c r="D66" s="2"/>
      <c r="E66" s="14"/>
      <c r="F66" s="31"/>
    </row>
    <row r="67" spans="1:6" x14ac:dyDescent="0.25">
      <c r="A67" s="32" t="s">
        <v>16</v>
      </c>
      <c r="B67" s="1" t="s">
        <v>548</v>
      </c>
      <c r="C67" s="1"/>
      <c r="D67" s="1">
        <v>6</v>
      </c>
      <c r="E67" s="16">
        <f>SUM(D67:D70)</f>
        <v>18</v>
      </c>
      <c r="F67" s="25">
        <v>6</v>
      </c>
    </row>
    <row r="68" spans="1:6" x14ac:dyDescent="0.25">
      <c r="A68" s="33"/>
      <c r="B68" s="1" t="s">
        <v>586</v>
      </c>
      <c r="C68" s="1" t="s">
        <v>587</v>
      </c>
      <c r="D68" s="1">
        <v>12</v>
      </c>
      <c r="E68" s="17"/>
      <c r="F68" s="27"/>
    </row>
    <row r="69" spans="1:6" x14ac:dyDescent="0.25">
      <c r="A69" s="33"/>
      <c r="B69" s="1"/>
      <c r="C69" s="1"/>
      <c r="D69" s="1"/>
      <c r="E69" s="17"/>
      <c r="F69" s="27"/>
    </row>
    <row r="70" spans="1:6" x14ac:dyDescent="0.25">
      <c r="A70" s="34"/>
      <c r="B70" s="1"/>
      <c r="C70" s="1"/>
      <c r="D70" s="1"/>
      <c r="E70" s="18"/>
      <c r="F70" s="29"/>
    </row>
    <row r="71" spans="1:6" x14ac:dyDescent="0.25">
      <c r="A71" s="30"/>
      <c r="B71" s="2"/>
      <c r="C71" s="2"/>
      <c r="D71" s="2"/>
      <c r="E71" s="14"/>
      <c r="F71" s="31"/>
    </row>
    <row r="72" spans="1:6" x14ac:dyDescent="0.25">
      <c r="A72" s="32" t="s">
        <v>17</v>
      </c>
      <c r="B72" s="1" t="s">
        <v>548</v>
      </c>
      <c r="C72" s="1"/>
      <c r="D72" s="1">
        <v>6</v>
      </c>
      <c r="E72" s="16">
        <f>SUM(D72:D76)</f>
        <v>6</v>
      </c>
      <c r="F72" s="35">
        <v>0</v>
      </c>
    </row>
    <row r="73" spans="1:6" x14ac:dyDescent="0.25">
      <c r="A73" s="33"/>
      <c r="B73" s="1"/>
      <c r="C73" s="1"/>
      <c r="D73" s="1"/>
      <c r="E73" s="17"/>
      <c r="F73" s="36"/>
    </row>
    <row r="74" spans="1:6" x14ac:dyDescent="0.25">
      <c r="A74" s="33"/>
      <c r="B74" s="1"/>
      <c r="C74" s="1"/>
      <c r="D74" s="1"/>
      <c r="E74" s="17"/>
      <c r="F74" s="36"/>
    </row>
    <row r="75" spans="1:6" x14ac:dyDescent="0.25">
      <c r="A75" s="33"/>
      <c r="B75" s="1"/>
      <c r="C75" s="1"/>
      <c r="D75" s="1"/>
      <c r="E75" s="17"/>
      <c r="F75" s="36"/>
    </row>
    <row r="76" spans="1:6" x14ac:dyDescent="0.25">
      <c r="A76" s="34"/>
      <c r="B76" s="1"/>
      <c r="C76" s="1"/>
      <c r="D76" s="1"/>
      <c r="E76" s="18"/>
      <c r="F76" s="37"/>
    </row>
    <row r="77" spans="1:6" x14ac:dyDescent="0.25">
      <c r="A77" s="30"/>
      <c r="B77" s="2"/>
      <c r="C77" s="2"/>
      <c r="D77" s="2"/>
      <c r="E77" s="14"/>
      <c r="F77" s="31"/>
    </row>
    <row r="78" spans="1:6" x14ac:dyDescent="0.25">
      <c r="A78" s="32" t="s">
        <v>18</v>
      </c>
      <c r="B78" s="1" t="s">
        <v>548</v>
      </c>
      <c r="C78" s="1"/>
      <c r="D78" s="1">
        <v>6</v>
      </c>
      <c r="E78" s="16">
        <f>SUM(D78:D82)</f>
        <v>6</v>
      </c>
      <c r="F78" s="35">
        <v>0</v>
      </c>
    </row>
    <row r="79" spans="1:6" x14ac:dyDescent="0.25">
      <c r="A79" s="33"/>
      <c r="B79" s="1"/>
      <c r="C79" s="1"/>
      <c r="D79" s="1"/>
      <c r="E79" s="17"/>
      <c r="F79" s="36"/>
    </row>
    <row r="80" spans="1:6" x14ac:dyDescent="0.25">
      <c r="A80" s="33"/>
      <c r="B80" s="1"/>
      <c r="C80" s="1"/>
      <c r="D80" s="1"/>
      <c r="E80" s="17"/>
      <c r="F80" s="36"/>
    </row>
    <row r="81" spans="1:6" x14ac:dyDescent="0.25">
      <c r="A81" s="33"/>
      <c r="B81" s="1"/>
      <c r="C81" s="1"/>
      <c r="D81" s="1"/>
      <c r="E81" s="17"/>
      <c r="F81" s="36"/>
    </row>
    <row r="82" spans="1:6" x14ac:dyDescent="0.25">
      <c r="A82" s="34"/>
      <c r="B82" s="1"/>
      <c r="C82" s="1"/>
      <c r="D82" s="1"/>
      <c r="E82" s="18"/>
      <c r="F82" s="37"/>
    </row>
    <row r="83" spans="1:6" x14ac:dyDescent="0.25">
      <c r="A83" s="30"/>
      <c r="B83" s="2"/>
      <c r="C83" s="2"/>
      <c r="D83" s="2"/>
      <c r="E83" s="14"/>
      <c r="F83" s="31"/>
    </row>
    <row r="84" spans="1:6" x14ac:dyDescent="0.25">
      <c r="A84" s="32" t="s">
        <v>19</v>
      </c>
      <c r="B84" s="1" t="s">
        <v>548</v>
      </c>
      <c r="C84" s="1"/>
      <c r="D84" s="1">
        <v>0.5</v>
      </c>
      <c r="E84" s="16">
        <f>SUM(D84:D87)</f>
        <v>0.5</v>
      </c>
      <c r="F84" s="25">
        <v>0</v>
      </c>
    </row>
    <row r="85" spans="1:6" x14ac:dyDescent="0.25">
      <c r="A85" s="33"/>
      <c r="B85" s="1"/>
      <c r="C85" s="1"/>
      <c r="D85" s="1"/>
      <c r="E85" s="17"/>
      <c r="F85" s="27"/>
    </row>
    <row r="86" spans="1:6" x14ac:dyDescent="0.25">
      <c r="A86" s="33"/>
      <c r="B86" s="1"/>
      <c r="C86" s="1"/>
      <c r="D86" s="1"/>
      <c r="E86" s="17"/>
      <c r="F86" s="27"/>
    </row>
    <row r="87" spans="1:6" x14ac:dyDescent="0.25">
      <c r="A87" s="34"/>
      <c r="B87" s="1"/>
      <c r="C87" s="1"/>
      <c r="D87" s="1"/>
      <c r="E87" s="18"/>
      <c r="F87" s="29"/>
    </row>
    <row r="88" spans="1:6" x14ac:dyDescent="0.25">
      <c r="A88" s="30"/>
      <c r="B88" s="2"/>
      <c r="C88" s="2"/>
      <c r="D88" s="2"/>
      <c r="E88" s="14"/>
      <c r="F88" s="31"/>
    </row>
    <row r="89" spans="1:6" x14ac:dyDescent="0.25">
      <c r="A89" s="32" t="s">
        <v>20</v>
      </c>
      <c r="B89" s="1" t="s">
        <v>548</v>
      </c>
      <c r="C89" s="1"/>
      <c r="D89" s="1">
        <v>5.7</v>
      </c>
      <c r="E89" s="16">
        <f>SUM(D89:D92)</f>
        <v>5.7</v>
      </c>
      <c r="F89" s="25">
        <v>0</v>
      </c>
    </row>
    <row r="90" spans="1:6" x14ac:dyDescent="0.25">
      <c r="A90" s="33"/>
      <c r="B90" s="1"/>
      <c r="C90" s="1"/>
      <c r="D90" s="1"/>
      <c r="E90" s="17"/>
      <c r="F90" s="27"/>
    </row>
    <row r="91" spans="1:6" x14ac:dyDescent="0.25">
      <c r="A91" s="33"/>
      <c r="B91" s="1"/>
      <c r="C91" s="1"/>
      <c r="D91" s="1"/>
      <c r="E91" s="17"/>
      <c r="F91" s="27"/>
    </row>
    <row r="92" spans="1:6" x14ac:dyDescent="0.25">
      <c r="A92" s="34"/>
      <c r="B92" s="1"/>
      <c r="C92" s="1"/>
      <c r="D92" s="1"/>
      <c r="E92" s="18"/>
      <c r="F92" s="29"/>
    </row>
    <row r="93" spans="1:6" x14ac:dyDescent="0.25">
      <c r="A93" s="30"/>
      <c r="B93" s="2"/>
      <c r="C93" s="2"/>
      <c r="D93" s="2"/>
      <c r="E93" s="14"/>
      <c r="F93" s="31"/>
    </row>
    <row r="94" spans="1:6" x14ac:dyDescent="0.25">
      <c r="A94" s="24" t="s">
        <v>21</v>
      </c>
      <c r="B94" s="1" t="s">
        <v>548</v>
      </c>
      <c r="C94" s="1"/>
      <c r="D94" s="1">
        <v>6</v>
      </c>
      <c r="E94" s="16">
        <f>SUM(D94:D97)</f>
        <v>6</v>
      </c>
      <c r="F94" s="25">
        <v>0</v>
      </c>
    </row>
    <row r="95" spans="1:6" x14ac:dyDescent="0.25">
      <c r="A95" s="26"/>
      <c r="B95" s="1"/>
      <c r="C95" s="1"/>
      <c r="D95" s="1"/>
      <c r="E95" s="17"/>
      <c r="F95" s="27"/>
    </row>
    <row r="96" spans="1:6" x14ac:dyDescent="0.25">
      <c r="A96" s="26"/>
      <c r="B96" s="1"/>
      <c r="C96" s="1"/>
      <c r="D96" s="1"/>
      <c r="E96" s="17"/>
      <c r="F96" s="27"/>
    </row>
    <row r="97" spans="1:6" x14ac:dyDescent="0.25">
      <c r="A97" s="28"/>
      <c r="B97" s="1"/>
      <c r="C97" s="1"/>
      <c r="D97" s="1"/>
      <c r="E97" s="18"/>
      <c r="F97" s="29"/>
    </row>
    <row r="98" spans="1:6" x14ac:dyDescent="0.25">
      <c r="A98" s="30"/>
      <c r="B98" s="2"/>
      <c r="C98" s="2"/>
      <c r="D98" s="2"/>
      <c r="E98" s="14"/>
      <c r="F98" s="31"/>
    </row>
    <row r="99" spans="1:6" x14ac:dyDescent="0.25">
      <c r="A99" s="32" t="s">
        <v>22</v>
      </c>
      <c r="B99" s="1" t="s">
        <v>548</v>
      </c>
      <c r="C99" s="1"/>
      <c r="D99" s="1">
        <v>6</v>
      </c>
      <c r="E99" s="16">
        <f>SUM(D99:D102)</f>
        <v>6</v>
      </c>
      <c r="F99" s="25">
        <v>0</v>
      </c>
    </row>
    <row r="100" spans="1:6" x14ac:dyDescent="0.25">
      <c r="A100" s="33"/>
      <c r="B100" s="1"/>
      <c r="C100" s="1"/>
      <c r="D100" s="1"/>
      <c r="E100" s="17"/>
      <c r="F100" s="27"/>
    </row>
    <row r="101" spans="1:6" x14ac:dyDescent="0.25">
      <c r="A101" s="33"/>
      <c r="B101" s="1"/>
      <c r="C101" s="1"/>
      <c r="D101" s="1"/>
      <c r="E101" s="17"/>
      <c r="F101" s="27"/>
    </row>
    <row r="102" spans="1:6" x14ac:dyDescent="0.25">
      <c r="A102" s="34"/>
      <c r="B102" s="1"/>
      <c r="C102" s="1"/>
      <c r="D102" s="1"/>
      <c r="E102" s="18"/>
      <c r="F102" s="29"/>
    </row>
    <row r="103" spans="1:6" x14ac:dyDescent="0.25">
      <c r="A103" s="30"/>
      <c r="B103" s="2"/>
      <c r="C103" s="2"/>
      <c r="D103" s="2"/>
      <c r="E103" s="14"/>
      <c r="F103" s="31"/>
    </row>
    <row r="104" spans="1:6" x14ac:dyDescent="0.25">
      <c r="A104" s="24" t="s">
        <v>23</v>
      </c>
      <c r="B104" s="1" t="s">
        <v>548</v>
      </c>
      <c r="C104" s="1"/>
      <c r="D104" s="1">
        <v>0.5</v>
      </c>
      <c r="E104" s="16">
        <f>SUM(D104:D107)</f>
        <v>0.5</v>
      </c>
      <c r="F104" s="25">
        <v>0</v>
      </c>
    </row>
    <row r="105" spans="1:6" x14ac:dyDescent="0.25">
      <c r="A105" s="26"/>
      <c r="B105" s="1"/>
      <c r="C105" s="1"/>
      <c r="D105" s="1"/>
      <c r="E105" s="17"/>
      <c r="F105" s="27"/>
    </row>
    <row r="106" spans="1:6" x14ac:dyDescent="0.25">
      <c r="A106" s="26"/>
      <c r="B106" s="1"/>
      <c r="C106" s="1"/>
      <c r="D106" s="1"/>
      <c r="E106" s="17"/>
      <c r="F106" s="27"/>
    </row>
    <row r="107" spans="1:6" x14ac:dyDescent="0.25">
      <c r="A107" s="28"/>
      <c r="B107" s="1"/>
      <c r="C107" s="1"/>
      <c r="D107" s="1"/>
      <c r="E107" s="18"/>
      <c r="F107" s="29"/>
    </row>
    <row r="108" spans="1:6" x14ac:dyDescent="0.25">
      <c r="A108" s="30"/>
      <c r="B108" s="2"/>
      <c r="C108" s="2"/>
      <c r="D108" s="2"/>
      <c r="E108" s="14"/>
      <c r="F108" s="31"/>
    </row>
    <row r="109" spans="1:6" x14ac:dyDescent="0.25">
      <c r="A109" s="38" t="s">
        <v>24</v>
      </c>
      <c r="B109" s="1" t="s">
        <v>548</v>
      </c>
      <c r="C109" s="1"/>
      <c r="D109" s="1">
        <v>0.5</v>
      </c>
      <c r="E109" s="16">
        <f>SUM(D109:D112)</f>
        <v>0.5</v>
      </c>
      <c r="F109" s="25">
        <v>0</v>
      </c>
    </row>
    <row r="110" spans="1:6" x14ac:dyDescent="0.25">
      <c r="A110" s="39"/>
      <c r="B110" s="1"/>
      <c r="C110" s="1"/>
      <c r="D110" s="1"/>
      <c r="E110" s="17"/>
      <c r="F110" s="27"/>
    </row>
    <row r="111" spans="1:6" x14ac:dyDescent="0.25">
      <c r="A111" s="39"/>
      <c r="B111" s="1"/>
      <c r="C111" s="1"/>
      <c r="D111" s="1"/>
      <c r="E111" s="17"/>
      <c r="F111" s="27"/>
    </row>
    <row r="112" spans="1:6" x14ac:dyDescent="0.25">
      <c r="A112" s="40"/>
      <c r="B112" s="1"/>
      <c r="C112" s="1"/>
      <c r="D112" s="1"/>
      <c r="E112" s="18"/>
      <c r="F112" s="29"/>
    </row>
    <row r="113" spans="1:6" x14ac:dyDescent="0.25">
      <c r="A113" s="30"/>
      <c r="B113" s="2"/>
      <c r="C113" s="2"/>
      <c r="D113" s="2"/>
      <c r="E113" s="14"/>
      <c r="F113" s="31"/>
    </row>
    <row r="114" spans="1:6" x14ac:dyDescent="0.25">
      <c r="A114" s="24" t="s">
        <v>25</v>
      </c>
      <c r="B114" s="1" t="s">
        <v>548</v>
      </c>
      <c r="C114" s="1"/>
      <c r="D114" s="1">
        <v>6</v>
      </c>
      <c r="E114" s="16">
        <f>SUM(D114:D117)</f>
        <v>6</v>
      </c>
      <c r="F114" s="25">
        <v>0</v>
      </c>
    </row>
    <row r="115" spans="1:6" x14ac:dyDescent="0.25">
      <c r="A115" s="26"/>
      <c r="B115" s="1"/>
      <c r="C115" s="1"/>
      <c r="D115" s="1"/>
      <c r="E115" s="17"/>
      <c r="F115" s="27"/>
    </row>
    <row r="116" spans="1:6" x14ac:dyDescent="0.25">
      <c r="A116" s="26"/>
      <c r="B116" s="1"/>
      <c r="C116" s="1"/>
      <c r="D116" s="1"/>
      <c r="E116" s="17"/>
      <c r="F116" s="27"/>
    </row>
    <row r="117" spans="1:6" x14ac:dyDescent="0.25">
      <c r="A117" s="26"/>
      <c r="B117" s="1"/>
      <c r="C117" s="1"/>
      <c r="D117" s="1"/>
      <c r="E117" s="18"/>
      <c r="F117" s="29"/>
    </row>
    <row r="118" spans="1:6" x14ac:dyDescent="0.25">
      <c r="A118" s="30"/>
      <c r="B118" s="2"/>
      <c r="C118" s="2"/>
      <c r="D118" s="2"/>
      <c r="E118" s="14"/>
      <c r="F118" s="31"/>
    </row>
    <row r="119" spans="1:6" x14ac:dyDescent="0.25">
      <c r="A119" s="24" t="s">
        <v>26</v>
      </c>
      <c r="B119" s="1" t="s">
        <v>586</v>
      </c>
      <c r="C119" s="1" t="s">
        <v>587</v>
      </c>
      <c r="D119" s="1">
        <v>12</v>
      </c>
      <c r="E119" s="16">
        <f>SUM(D119:D122)</f>
        <v>12</v>
      </c>
      <c r="F119" s="25">
        <v>0</v>
      </c>
    </row>
    <row r="120" spans="1:6" x14ac:dyDescent="0.25">
      <c r="A120" s="26"/>
      <c r="B120" s="1"/>
      <c r="C120" s="1"/>
      <c r="D120" s="1"/>
      <c r="E120" s="17"/>
      <c r="F120" s="27"/>
    </row>
    <row r="121" spans="1:6" x14ac:dyDescent="0.25">
      <c r="A121" s="26"/>
      <c r="B121" s="1"/>
      <c r="C121" s="1"/>
      <c r="D121" s="1"/>
      <c r="E121" s="17"/>
      <c r="F121" s="27"/>
    </row>
    <row r="122" spans="1:6" x14ac:dyDescent="0.25">
      <c r="A122" s="28"/>
      <c r="B122" s="1"/>
      <c r="C122" s="1"/>
      <c r="D122" s="1"/>
      <c r="E122" s="18"/>
      <c r="F122" s="29"/>
    </row>
    <row r="123" spans="1:6" x14ac:dyDescent="0.25">
      <c r="A123" s="30"/>
      <c r="B123" s="2"/>
      <c r="C123" s="2"/>
      <c r="D123" s="2"/>
      <c r="E123" s="14"/>
      <c r="F123" s="31"/>
    </row>
    <row r="124" spans="1:6" x14ac:dyDescent="0.25">
      <c r="A124" s="24" t="s">
        <v>27</v>
      </c>
      <c r="B124" s="1" t="s">
        <v>548</v>
      </c>
      <c r="C124" s="1"/>
      <c r="D124" s="1">
        <v>6</v>
      </c>
      <c r="E124" s="16">
        <f>SUM(D124:D127)</f>
        <v>6</v>
      </c>
      <c r="F124" s="25">
        <v>0</v>
      </c>
    </row>
    <row r="125" spans="1:6" x14ac:dyDescent="0.25">
      <c r="A125" s="26"/>
      <c r="B125" s="1"/>
      <c r="C125" s="1"/>
      <c r="D125" s="1"/>
      <c r="E125" s="17"/>
      <c r="F125" s="27"/>
    </row>
    <row r="126" spans="1:6" x14ac:dyDescent="0.25">
      <c r="A126" s="26"/>
      <c r="B126" s="1"/>
      <c r="C126" s="1"/>
      <c r="D126" s="1"/>
      <c r="E126" s="17"/>
      <c r="F126" s="27"/>
    </row>
    <row r="127" spans="1:6" x14ac:dyDescent="0.25">
      <c r="A127" s="28"/>
      <c r="B127" s="1"/>
      <c r="C127" s="1"/>
      <c r="D127" s="1"/>
      <c r="E127" s="18"/>
      <c r="F127" s="29"/>
    </row>
    <row r="128" spans="1:6" x14ac:dyDescent="0.25">
      <c r="A128" s="30"/>
      <c r="B128" s="2"/>
      <c r="C128" s="2"/>
      <c r="D128" s="2"/>
      <c r="E128" s="14"/>
      <c r="F128" s="31"/>
    </row>
    <row r="129" spans="1:6" x14ac:dyDescent="0.25">
      <c r="A129" s="24" t="s">
        <v>28</v>
      </c>
      <c r="B129" s="1" t="s">
        <v>548</v>
      </c>
      <c r="C129" s="1"/>
      <c r="D129" s="1">
        <v>6</v>
      </c>
      <c r="E129" s="16">
        <f>SUM(D129:D132)</f>
        <v>6</v>
      </c>
      <c r="F129" s="25">
        <v>6</v>
      </c>
    </row>
    <row r="130" spans="1:6" x14ac:dyDescent="0.25">
      <c r="A130" s="26"/>
      <c r="B130" s="1"/>
      <c r="C130" s="1"/>
      <c r="D130" s="1"/>
      <c r="E130" s="17"/>
      <c r="F130" s="27"/>
    </row>
    <row r="131" spans="1:6" x14ac:dyDescent="0.25">
      <c r="A131" s="26"/>
      <c r="B131" s="1"/>
      <c r="C131" s="1"/>
      <c r="D131" s="1"/>
      <c r="E131" s="17"/>
      <c r="F131" s="27"/>
    </row>
    <row r="132" spans="1:6" x14ac:dyDescent="0.25">
      <c r="A132" s="28"/>
      <c r="B132" s="1"/>
      <c r="C132" s="1"/>
      <c r="D132" s="1"/>
      <c r="E132" s="18"/>
      <c r="F132" s="29"/>
    </row>
    <row r="133" spans="1:6" x14ac:dyDescent="0.25">
      <c r="A133" s="30"/>
      <c r="B133" s="2"/>
      <c r="C133" s="2"/>
      <c r="D133" s="2"/>
      <c r="E133" s="14"/>
      <c r="F133" s="31"/>
    </row>
    <row r="134" spans="1:6" x14ac:dyDescent="0.25">
      <c r="A134" s="24" t="s">
        <v>29</v>
      </c>
      <c r="B134" s="1" t="s">
        <v>548</v>
      </c>
      <c r="C134" s="1"/>
      <c r="D134" s="1">
        <v>6</v>
      </c>
      <c r="E134" s="16">
        <f>SUM(D134:D137)</f>
        <v>18</v>
      </c>
      <c r="F134" s="25">
        <v>6</v>
      </c>
    </row>
    <row r="135" spans="1:6" x14ac:dyDescent="0.25">
      <c r="A135" s="26"/>
      <c r="B135" s="1" t="s">
        <v>586</v>
      </c>
      <c r="C135" s="1" t="s">
        <v>587</v>
      </c>
      <c r="D135" s="1">
        <v>12</v>
      </c>
      <c r="E135" s="17"/>
      <c r="F135" s="27"/>
    </row>
    <row r="136" spans="1:6" x14ac:dyDescent="0.25">
      <c r="A136" s="26"/>
      <c r="B136" s="1"/>
      <c r="C136" s="1"/>
      <c r="D136" s="1"/>
      <c r="E136" s="17"/>
      <c r="F136" s="27"/>
    </row>
    <row r="137" spans="1:6" x14ac:dyDescent="0.25">
      <c r="A137" s="28"/>
      <c r="B137" s="1"/>
      <c r="C137" s="1"/>
      <c r="D137" s="1"/>
      <c r="E137" s="18"/>
      <c r="F137" s="29"/>
    </row>
    <row r="138" spans="1:6" x14ac:dyDescent="0.25">
      <c r="A138" s="30"/>
      <c r="B138" s="2"/>
      <c r="C138" s="2"/>
      <c r="D138" s="2"/>
      <c r="E138" s="14"/>
      <c r="F138" s="31"/>
    </row>
    <row r="139" spans="1:6" x14ac:dyDescent="0.25">
      <c r="A139" s="41" t="s">
        <v>30</v>
      </c>
      <c r="B139" s="1" t="s">
        <v>548</v>
      </c>
      <c r="C139" s="10"/>
      <c r="D139" s="10">
        <v>0.5</v>
      </c>
      <c r="E139" s="16">
        <f>SUM(D139:D142)</f>
        <v>0.5</v>
      </c>
      <c r="F139" s="42">
        <v>0</v>
      </c>
    </row>
    <row r="140" spans="1:6" x14ac:dyDescent="0.25">
      <c r="A140" s="43"/>
      <c r="B140" s="10"/>
      <c r="C140" s="10"/>
      <c r="D140" s="10"/>
      <c r="E140" s="17"/>
      <c r="F140" s="44"/>
    </row>
    <row r="141" spans="1:6" x14ac:dyDescent="0.25">
      <c r="A141" s="43"/>
      <c r="B141" s="10"/>
      <c r="C141" s="10"/>
      <c r="D141" s="10"/>
      <c r="E141" s="17"/>
      <c r="F141" s="44"/>
    </row>
    <row r="142" spans="1:6" x14ac:dyDescent="0.25">
      <c r="A142" s="45"/>
      <c r="B142" s="10"/>
      <c r="C142" s="10"/>
      <c r="D142" s="10"/>
      <c r="E142" s="18"/>
      <c r="F142" s="46"/>
    </row>
    <row r="143" spans="1:6" x14ac:dyDescent="0.25">
      <c r="A143" s="30"/>
      <c r="B143" s="2"/>
      <c r="C143" s="2"/>
      <c r="D143" s="2"/>
      <c r="E143" s="14"/>
      <c r="F143" s="31"/>
    </row>
    <row r="144" spans="1:6" x14ac:dyDescent="0.25">
      <c r="A144" s="24" t="s">
        <v>31</v>
      </c>
      <c r="B144" s="1" t="s">
        <v>548</v>
      </c>
      <c r="C144" s="1"/>
      <c r="D144" s="1">
        <v>6</v>
      </c>
      <c r="E144" s="16">
        <f>SUM(D144:D152)</f>
        <v>23</v>
      </c>
      <c r="F144" s="35">
        <v>6</v>
      </c>
    </row>
    <row r="145" spans="1:6" x14ac:dyDescent="0.25">
      <c r="A145" s="26"/>
      <c r="B145" s="1" t="s">
        <v>566</v>
      </c>
      <c r="C145" s="1" t="s">
        <v>567</v>
      </c>
      <c r="D145" s="1">
        <v>2</v>
      </c>
      <c r="E145" s="17"/>
      <c r="F145" s="36"/>
    </row>
    <row r="146" spans="1:6" x14ac:dyDescent="0.25">
      <c r="A146" s="26"/>
      <c r="B146" s="1" t="s">
        <v>32</v>
      </c>
      <c r="C146" s="1" t="s">
        <v>568</v>
      </c>
      <c r="D146" s="1">
        <v>2</v>
      </c>
      <c r="E146" s="17"/>
      <c r="F146" s="36"/>
    </row>
    <row r="147" spans="1:6" x14ac:dyDescent="0.25">
      <c r="A147" s="26"/>
      <c r="B147" s="1" t="s">
        <v>566</v>
      </c>
      <c r="C147" s="1" t="s">
        <v>588</v>
      </c>
      <c r="D147" s="1">
        <v>2</v>
      </c>
      <c r="E147" s="17"/>
      <c r="F147" s="36"/>
    </row>
    <row r="148" spans="1:6" x14ac:dyDescent="0.25">
      <c r="A148" s="26"/>
      <c r="B148" s="1" t="s">
        <v>586</v>
      </c>
      <c r="C148" s="1" t="s">
        <v>587</v>
      </c>
      <c r="D148" s="1">
        <v>11</v>
      </c>
      <c r="E148" s="17"/>
      <c r="F148" s="36"/>
    </row>
    <row r="149" spans="1:6" x14ac:dyDescent="0.25">
      <c r="A149" s="26"/>
      <c r="B149" s="1"/>
      <c r="C149" s="1"/>
      <c r="D149" s="1"/>
      <c r="E149" s="17"/>
      <c r="F149" s="36"/>
    </row>
    <row r="150" spans="1:6" x14ac:dyDescent="0.25">
      <c r="A150" s="26"/>
      <c r="B150" s="1"/>
      <c r="C150" s="1"/>
      <c r="D150" s="1"/>
      <c r="E150" s="17"/>
      <c r="F150" s="36"/>
    </row>
    <row r="151" spans="1:6" x14ac:dyDescent="0.25">
      <c r="A151" s="26"/>
      <c r="B151" s="1"/>
      <c r="C151" s="1"/>
      <c r="D151" s="1"/>
      <c r="E151" s="17"/>
      <c r="F151" s="36"/>
    </row>
    <row r="152" spans="1:6" x14ac:dyDescent="0.25">
      <c r="A152" s="28"/>
      <c r="B152" s="1"/>
      <c r="C152" s="1"/>
      <c r="D152" s="1"/>
      <c r="E152" s="18"/>
      <c r="F152" s="37"/>
    </row>
    <row r="153" spans="1:6" x14ac:dyDescent="0.25">
      <c r="A153" s="30"/>
      <c r="B153" s="2"/>
      <c r="C153" s="2"/>
      <c r="D153" s="2"/>
      <c r="E153" s="14"/>
      <c r="F153" s="31"/>
    </row>
    <row r="154" spans="1:6" x14ac:dyDescent="0.25">
      <c r="A154" s="24" t="s">
        <v>33</v>
      </c>
      <c r="B154" s="1" t="s">
        <v>548</v>
      </c>
      <c r="C154" s="1"/>
      <c r="D154" s="1">
        <v>6</v>
      </c>
      <c r="E154" s="16">
        <f>SUM(D154:D159)</f>
        <v>23</v>
      </c>
      <c r="F154" s="35">
        <v>6</v>
      </c>
    </row>
    <row r="155" spans="1:6" x14ac:dyDescent="0.25">
      <c r="A155" s="26"/>
      <c r="B155" s="1" t="s">
        <v>164</v>
      </c>
      <c r="C155" s="1" t="s">
        <v>579</v>
      </c>
      <c r="D155" s="1">
        <v>4</v>
      </c>
      <c r="E155" s="17"/>
      <c r="F155" s="36"/>
    </row>
    <row r="156" spans="1:6" x14ac:dyDescent="0.25">
      <c r="A156" s="26"/>
      <c r="B156" s="1" t="s">
        <v>164</v>
      </c>
      <c r="C156" s="1" t="s">
        <v>576</v>
      </c>
      <c r="D156" s="1">
        <v>4</v>
      </c>
      <c r="E156" s="17"/>
      <c r="F156" s="36"/>
    </row>
    <row r="157" spans="1:6" x14ac:dyDescent="0.25">
      <c r="A157" s="26"/>
      <c r="B157" s="1" t="s">
        <v>586</v>
      </c>
      <c r="C157" s="1" t="s">
        <v>587</v>
      </c>
      <c r="D157" s="1">
        <v>9</v>
      </c>
      <c r="E157" s="17"/>
      <c r="F157" s="36"/>
    </row>
    <row r="158" spans="1:6" x14ac:dyDescent="0.25">
      <c r="A158" s="26"/>
      <c r="B158" s="1"/>
      <c r="C158" s="1"/>
      <c r="D158" s="1"/>
      <c r="E158" s="17"/>
      <c r="F158" s="36"/>
    </row>
    <row r="159" spans="1:6" x14ac:dyDescent="0.25">
      <c r="A159" s="28"/>
      <c r="B159" s="1"/>
      <c r="C159" s="1"/>
      <c r="D159" s="1"/>
      <c r="E159" s="18"/>
      <c r="F159" s="37"/>
    </row>
    <row r="160" spans="1:6" x14ac:dyDescent="0.25">
      <c r="A160" s="30"/>
      <c r="B160" s="2"/>
      <c r="C160" s="2"/>
      <c r="D160" s="2"/>
      <c r="E160" s="14"/>
      <c r="F160" s="31"/>
    </row>
    <row r="161" spans="1:6" x14ac:dyDescent="0.25">
      <c r="A161" s="24" t="s">
        <v>34</v>
      </c>
      <c r="B161" s="1" t="s">
        <v>548</v>
      </c>
      <c r="C161" s="1"/>
      <c r="D161" s="1">
        <v>6</v>
      </c>
      <c r="E161" s="16">
        <f>SUM(D161:D164)</f>
        <v>6</v>
      </c>
      <c r="F161" s="25">
        <v>0</v>
      </c>
    </row>
    <row r="162" spans="1:6" x14ac:dyDescent="0.25">
      <c r="A162" s="26"/>
      <c r="B162" s="1"/>
      <c r="C162" s="1"/>
      <c r="D162" s="1"/>
      <c r="E162" s="17"/>
      <c r="F162" s="27"/>
    </row>
    <row r="163" spans="1:6" x14ac:dyDescent="0.25">
      <c r="A163" s="26"/>
      <c r="B163" s="1"/>
      <c r="C163" s="1"/>
      <c r="D163" s="1"/>
      <c r="E163" s="17"/>
      <c r="F163" s="27"/>
    </row>
    <row r="164" spans="1:6" x14ac:dyDescent="0.25">
      <c r="A164" s="28"/>
      <c r="B164" s="1"/>
      <c r="C164" s="1"/>
      <c r="D164" s="1"/>
      <c r="E164" s="18"/>
      <c r="F164" s="29"/>
    </row>
    <row r="165" spans="1:6" x14ac:dyDescent="0.25">
      <c r="A165" s="30"/>
      <c r="B165" s="2"/>
      <c r="C165" s="2"/>
      <c r="D165" s="2"/>
      <c r="E165" s="14"/>
      <c r="F165" s="31"/>
    </row>
    <row r="166" spans="1:6" x14ac:dyDescent="0.25">
      <c r="A166" s="24" t="s">
        <v>35</v>
      </c>
      <c r="B166" s="1" t="s">
        <v>548</v>
      </c>
      <c r="C166" s="1"/>
      <c r="D166" s="1">
        <v>6</v>
      </c>
      <c r="E166" s="16">
        <f>SUM(D166:D169)</f>
        <v>18</v>
      </c>
      <c r="F166" s="25">
        <v>6</v>
      </c>
    </row>
    <row r="167" spans="1:6" x14ac:dyDescent="0.25">
      <c r="A167" s="26"/>
      <c r="B167" s="1" t="s">
        <v>586</v>
      </c>
      <c r="C167" s="1" t="s">
        <v>587</v>
      </c>
      <c r="D167" s="1">
        <v>12</v>
      </c>
      <c r="E167" s="17"/>
      <c r="F167" s="27"/>
    </row>
    <row r="168" spans="1:6" x14ac:dyDescent="0.25">
      <c r="A168" s="26"/>
      <c r="B168" s="1"/>
      <c r="C168" s="1"/>
      <c r="D168" s="1"/>
      <c r="E168" s="17"/>
      <c r="F168" s="27"/>
    </row>
    <row r="169" spans="1:6" x14ac:dyDescent="0.25">
      <c r="A169" s="28"/>
      <c r="B169" s="1"/>
      <c r="C169" s="1"/>
      <c r="D169" s="1"/>
      <c r="E169" s="18"/>
      <c r="F169" s="29"/>
    </row>
    <row r="170" spans="1:6" x14ac:dyDescent="0.25">
      <c r="A170" s="30"/>
      <c r="B170" s="2"/>
      <c r="C170" s="2"/>
      <c r="D170" s="2"/>
      <c r="E170" s="14"/>
      <c r="F170" s="31"/>
    </row>
    <row r="171" spans="1:6" x14ac:dyDescent="0.25">
      <c r="A171" s="24" t="s">
        <v>36</v>
      </c>
      <c r="B171" s="1" t="s">
        <v>548</v>
      </c>
      <c r="C171" s="1"/>
      <c r="D171" s="1">
        <v>6</v>
      </c>
      <c r="E171" s="16">
        <f>SUM(D171:D174)</f>
        <v>18</v>
      </c>
      <c r="F171" s="25">
        <v>6</v>
      </c>
    </row>
    <row r="172" spans="1:6" x14ac:dyDescent="0.25">
      <c r="A172" s="26"/>
      <c r="B172" s="1" t="s">
        <v>586</v>
      </c>
      <c r="C172" s="1" t="s">
        <v>593</v>
      </c>
      <c r="D172" s="1">
        <v>12</v>
      </c>
      <c r="E172" s="17"/>
      <c r="F172" s="27"/>
    </row>
    <row r="173" spans="1:6" x14ac:dyDescent="0.25">
      <c r="A173" s="26"/>
      <c r="B173" s="1"/>
      <c r="C173" s="1"/>
      <c r="D173" s="1"/>
      <c r="E173" s="17"/>
      <c r="F173" s="27"/>
    </row>
    <row r="174" spans="1:6" x14ac:dyDescent="0.25">
      <c r="A174" s="28"/>
      <c r="B174" s="1"/>
      <c r="C174" s="1"/>
      <c r="D174" s="1"/>
      <c r="E174" s="18"/>
      <c r="F174" s="29"/>
    </row>
    <row r="175" spans="1:6" x14ac:dyDescent="0.25">
      <c r="A175" s="30"/>
      <c r="B175" s="2"/>
      <c r="C175" s="2"/>
      <c r="D175" s="2"/>
      <c r="E175" s="14"/>
      <c r="F175" s="31"/>
    </row>
    <row r="176" spans="1:6" x14ac:dyDescent="0.25">
      <c r="A176" s="24" t="s">
        <v>37</v>
      </c>
      <c r="B176" s="1" t="s">
        <v>548</v>
      </c>
      <c r="C176" s="1"/>
      <c r="D176" s="1">
        <v>6</v>
      </c>
      <c r="E176" s="16">
        <f>SUM(D176:D179)</f>
        <v>18</v>
      </c>
      <c r="F176" s="25">
        <v>6</v>
      </c>
    </row>
    <row r="177" spans="1:6" x14ac:dyDescent="0.25">
      <c r="A177" s="26"/>
      <c r="B177" s="1" t="s">
        <v>586</v>
      </c>
      <c r="C177" s="1" t="s">
        <v>587</v>
      </c>
      <c r="D177" s="1">
        <v>12</v>
      </c>
      <c r="E177" s="17"/>
      <c r="F177" s="27"/>
    </row>
    <row r="178" spans="1:6" x14ac:dyDescent="0.25">
      <c r="A178" s="26"/>
      <c r="B178" s="1"/>
      <c r="C178" s="1"/>
      <c r="D178" s="1"/>
      <c r="E178" s="17"/>
      <c r="F178" s="27"/>
    </row>
    <row r="179" spans="1:6" x14ac:dyDescent="0.25">
      <c r="A179" s="28"/>
      <c r="B179" s="1"/>
      <c r="C179" s="1"/>
      <c r="D179" s="1"/>
      <c r="E179" s="18"/>
      <c r="F179" s="29"/>
    </row>
    <row r="180" spans="1:6" x14ac:dyDescent="0.25">
      <c r="A180" s="30"/>
      <c r="B180" s="2"/>
      <c r="C180" s="2"/>
      <c r="D180" s="2"/>
      <c r="E180" s="14"/>
      <c r="F180" s="31"/>
    </row>
    <row r="181" spans="1:6" x14ac:dyDescent="0.25">
      <c r="A181" s="24" t="s">
        <v>38</v>
      </c>
      <c r="B181" s="1" t="s">
        <v>548</v>
      </c>
      <c r="C181" s="1"/>
      <c r="D181" s="1">
        <v>6</v>
      </c>
      <c r="E181" s="16">
        <f>SUM(D181:D184)</f>
        <v>18</v>
      </c>
      <c r="F181" s="25">
        <v>6</v>
      </c>
    </row>
    <row r="182" spans="1:6" x14ac:dyDescent="0.25">
      <c r="A182" s="26"/>
      <c r="B182" s="1" t="s">
        <v>586</v>
      </c>
      <c r="C182" s="1" t="s">
        <v>587</v>
      </c>
      <c r="D182" s="1">
        <v>12</v>
      </c>
      <c r="E182" s="17"/>
      <c r="F182" s="27"/>
    </row>
    <row r="183" spans="1:6" x14ac:dyDescent="0.25">
      <c r="A183" s="26"/>
      <c r="B183" s="1"/>
      <c r="C183" s="1"/>
      <c r="D183" s="1"/>
      <c r="E183" s="17"/>
      <c r="F183" s="27"/>
    </row>
    <row r="184" spans="1:6" x14ac:dyDescent="0.25">
      <c r="A184" s="28"/>
      <c r="B184" s="1"/>
      <c r="C184" s="1"/>
      <c r="D184" s="1"/>
      <c r="E184" s="18"/>
      <c r="F184" s="29"/>
    </row>
    <row r="185" spans="1:6" x14ac:dyDescent="0.25">
      <c r="A185" s="30"/>
      <c r="B185" s="2"/>
      <c r="C185" s="2"/>
      <c r="D185" s="2"/>
      <c r="E185" s="14"/>
      <c r="F185" s="31"/>
    </row>
    <row r="186" spans="1:6" x14ac:dyDescent="0.25">
      <c r="A186" s="32" t="s">
        <v>39</v>
      </c>
      <c r="B186" s="1" t="s">
        <v>548</v>
      </c>
      <c r="C186" s="1"/>
      <c r="D186" s="1">
        <v>0.5</v>
      </c>
      <c r="E186" s="16">
        <f>SUM(D186:D189)</f>
        <v>0.5</v>
      </c>
      <c r="F186" s="25">
        <v>0</v>
      </c>
    </row>
    <row r="187" spans="1:6" x14ac:dyDescent="0.25">
      <c r="A187" s="33"/>
      <c r="B187" s="1"/>
      <c r="C187" s="1"/>
      <c r="D187" s="1"/>
      <c r="E187" s="17"/>
      <c r="F187" s="27"/>
    </row>
    <row r="188" spans="1:6" x14ac:dyDescent="0.25">
      <c r="A188" s="33"/>
      <c r="B188" s="1"/>
      <c r="C188" s="1"/>
      <c r="D188" s="1"/>
      <c r="E188" s="17"/>
      <c r="F188" s="27"/>
    </row>
    <row r="189" spans="1:6" x14ac:dyDescent="0.25">
      <c r="A189" s="34"/>
      <c r="B189" s="1"/>
      <c r="C189" s="1"/>
      <c r="D189" s="1"/>
      <c r="E189" s="18"/>
      <c r="F189" s="29"/>
    </row>
    <row r="190" spans="1:6" x14ac:dyDescent="0.25">
      <c r="A190" s="30"/>
      <c r="B190" s="2"/>
      <c r="C190" s="2"/>
      <c r="D190" s="2"/>
      <c r="E190" s="14"/>
      <c r="F190" s="31"/>
    </row>
    <row r="191" spans="1:6" x14ac:dyDescent="0.25">
      <c r="A191" s="32" t="s">
        <v>40</v>
      </c>
      <c r="B191" s="1" t="s">
        <v>548</v>
      </c>
      <c r="C191" s="1"/>
      <c r="D191" s="1">
        <v>0.5</v>
      </c>
      <c r="E191" s="16">
        <f>SUM(D191:D194)</f>
        <v>0.5</v>
      </c>
      <c r="F191" s="25">
        <v>0</v>
      </c>
    </row>
    <row r="192" spans="1:6" x14ac:dyDescent="0.25">
      <c r="A192" s="33"/>
      <c r="B192" s="1"/>
      <c r="C192" s="1"/>
      <c r="D192" s="1"/>
      <c r="E192" s="17"/>
      <c r="F192" s="27"/>
    </row>
    <row r="193" spans="1:6" x14ac:dyDescent="0.25">
      <c r="A193" s="33"/>
      <c r="B193" s="1"/>
      <c r="C193" s="1"/>
      <c r="D193" s="1"/>
      <c r="E193" s="17"/>
      <c r="F193" s="27"/>
    </row>
    <row r="194" spans="1:6" x14ac:dyDescent="0.25">
      <c r="A194" s="34"/>
      <c r="B194" s="1"/>
      <c r="C194" s="1"/>
      <c r="D194" s="1"/>
      <c r="E194" s="18"/>
      <c r="F194" s="29"/>
    </row>
    <row r="195" spans="1:6" x14ac:dyDescent="0.25">
      <c r="A195" s="30"/>
      <c r="B195" s="2"/>
      <c r="C195" s="2"/>
      <c r="D195" s="2"/>
      <c r="E195" s="14"/>
      <c r="F195" s="31"/>
    </row>
    <row r="196" spans="1:6" x14ac:dyDescent="0.25">
      <c r="A196" s="47" t="s">
        <v>41</v>
      </c>
      <c r="B196" s="1" t="s">
        <v>548</v>
      </c>
      <c r="C196" s="1"/>
      <c r="D196" s="1">
        <v>6</v>
      </c>
      <c r="E196" s="16">
        <f>SUM(D196:D199)</f>
        <v>6</v>
      </c>
      <c r="F196" s="25">
        <v>0</v>
      </c>
    </row>
    <row r="197" spans="1:6" x14ac:dyDescent="0.25">
      <c r="A197" s="48"/>
      <c r="B197" s="1"/>
      <c r="C197" s="1"/>
      <c r="D197" s="1"/>
      <c r="E197" s="17"/>
      <c r="F197" s="27"/>
    </row>
    <row r="198" spans="1:6" x14ac:dyDescent="0.25">
      <c r="A198" s="48"/>
      <c r="B198" s="1"/>
      <c r="C198" s="1"/>
      <c r="D198" s="1"/>
      <c r="E198" s="17"/>
      <c r="F198" s="27"/>
    </row>
    <row r="199" spans="1:6" x14ac:dyDescent="0.25">
      <c r="A199" s="49"/>
      <c r="B199" s="1"/>
      <c r="C199" s="1"/>
      <c r="D199" s="1"/>
      <c r="E199" s="18"/>
      <c r="F199" s="29"/>
    </row>
    <row r="200" spans="1:6" x14ac:dyDescent="0.25">
      <c r="A200" s="30"/>
      <c r="B200" s="2"/>
      <c r="C200" s="2"/>
      <c r="D200" s="2"/>
      <c r="E200" s="14"/>
      <c r="F200" s="31"/>
    </row>
    <row r="201" spans="1:6" x14ac:dyDescent="0.25">
      <c r="A201" s="32" t="s">
        <v>42</v>
      </c>
      <c r="B201" s="1" t="s">
        <v>548</v>
      </c>
      <c r="C201" s="1"/>
      <c r="D201" s="1">
        <v>0.5</v>
      </c>
      <c r="E201" s="16">
        <f>SUM(D201:D204)</f>
        <v>0.5</v>
      </c>
      <c r="F201" s="25">
        <v>0</v>
      </c>
    </row>
    <row r="202" spans="1:6" x14ac:dyDescent="0.25">
      <c r="A202" s="33"/>
      <c r="B202" s="1"/>
      <c r="C202" s="1"/>
      <c r="D202" s="1"/>
      <c r="E202" s="17"/>
      <c r="F202" s="27"/>
    </row>
    <row r="203" spans="1:6" x14ac:dyDescent="0.25">
      <c r="A203" s="33"/>
      <c r="B203" s="1"/>
      <c r="C203" s="1"/>
      <c r="D203" s="1"/>
      <c r="E203" s="17"/>
      <c r="F203" s="27"/>
    </row>
    <row r="204" spans="1:6" x14ac:dyDescent="0.25">
      <c r="A204" s="34"/>
      <c r="B204" s="1"/>
      <c r="C204" s="1"/>
      <c r="D204" s="1"/>
      <c r="E204" s="18"/>
      <c r="F204" s="29"/>
    </row>
    <row r="205" spans="1:6" x14ac:dyDescent="0.25">
      <c r="A205" s="30"/>
      <c r="B205" s="2"/>
      <c r="C205" s="2"/>
      <c r="D205" s="2"/>
      <c r="E205" s="14"/>
      <c r="F205" s="31"/>
    </row>
    <row r="206" spans="1:6" x14ac:dyDescent="0.25">
      <c r="A206" s="50" t="s">
        <v>43</v>
      </c>
      <c r="B206" s="1" t="s">
        <v>548</v>
      </c>
      <c r="C206" s="1"/>
      <c r="D206" s="1">
        <v>6</v>
      </c>
      <c r="E206" s="16">
        <f>SUM(D206:D209)</f>
        <v>17</v>
      </c>
      <c r="F206" s="25">
        <v>5</v>
      </c>
    </row>
    <row r="207" spans="1:6" x14ac:dyDescent="0.25">
      <c r="A207" s="51"/>
      <c r="B207" s="1" t="s">
        <v>586</v>
      </c>
      <c r="C207" s="1" t="s">
        <v>587</v>
      </c>
      <c r="D207" s="1">
        <v>11</v>
      </c>
      <c r="E207" s="17"/>
      <c r="F207" s="27"/>
    </row>
    <row r="208" spans="1:6" x14ac:dyDescent="0.25">
      <c r="A208" s="51"/>
      <c r="B208" s="1"/>
      <c r="C208" s="1"/>
      <c r="D208" s="1"/>
      <c r="E208" s="17"/>
      <c r="F208" s="27"/>
    </row>
    <row r="209" spans="1:6" x14ac:dyDescent="0.25">
      <c r="A209" s="52"/>
      <c r="B209" s="1"/>
      <c r="C209" s="1"/>
      <c r="D209" s="1"/>
      <c r="E209" s="18"/>
      <c r="F209" s="29"/>
    </row>
    <row r="210" spans="1:6" x14ac:dyDescent="0.25">
      <c r="A210" s="30"/>
      <c r="B210" s="2"/>
      <c r="C210" s="2"/>
      <c r="D210" s="2"/>
      <c r="E210" s="14"/>
      <c r="F210" s="31"/>
    </row>
    <row r="211" spans="1:6" x14ac:dyDescent="0.25">
      <c r="A211" s="24" t="s">
        <v>44</v>
      </c>
      <c r="B211" s="1" t="s">
        <v>548</v>
      </c>
      <c r="C211" s="1"/>
      <c r="D211" s="1">
        <v>6</v>
      </c>
      <c r="E211" s="16">
        <f>SUM(D211:D214)</f>
        <v>6</v>
      </c>
      <c r="F211" s="25">
        <v>0</v>
      </c>
    </row>
    <row r="212" spans="1:6" x14ac:dyDescent="0.25">
      <c r="A212" s="26"/>
      <c r="B212" s="1"/>
      <c r="C212" s="1"/>
      <c r="D212" s="1"/>
      <c r="E212" s="17"/>
      <c r="F212" s="27"/>
    </row>
    <row r="213" spans="1:6" x14ac:dyDescent="0.25">
      <c r="A213" s="26"/>
      <c r="B213" s="1"/>
      <c r="C213" s="1"/>
      <c r="D213" s="1"/>
      <c r="E213" s="17"/>
      <c r="F213" s="27"/>
    </row>
    <row r="214" spans="1:6" x14ac:dyDescent="0.25">
      <c r="A214" s="28"/>
      <c r="B214" s="1"/>
      <c r="C214" s="1"/>
      <c r="D214" s="1"/>
      <c r="E214" s="18"/>
      <c r="F214" s="29"/>
    </row>
    <row r="215" spans="1:6" x14ac:dyDescent="0.25">
      <c r="A215" s="30"/>
      <c r="B215" s="2"/>
      <c r="C215" s="2"/>
      <c r="D215" s="2"/>
      <c r="E215" s="14"/>
      <c r="F215" s="31"/>
    </row>
    <row r="216" spans="1:6" x14ac:dyDescent="0.25">
      <c r="A216" s="24" t="s">
        <v>45</v>
      </c>
      <c r="B216" s="1" t="s">
        <v>548</v>
      </c>
      <c r="C216" s="1"/>
      <c r="D216" s="1">
        <v>6</v>
      </c>
      <c r="E216" s="16">
        <f>SUM(D216:D219)</f>
        <v>6</v>
      </c>
      <c r="F216" s="25">
        <v>0</v>
      </c>
    </row>
    <row r="217" spans="1:6" x14ac:dyDescent="0.25">
      <c r="A217" s="26"/>
      <c r="B217" s="1"/>
      <c r="C217" s="1"/>
      <c r="D217" s="1"/>
      <c r="E217" s="17"/>
      <c r="F217" s="27"/>
    </row>
    <row r="218" spans="1:6" x14ac:dyDescent="0.25">
      <c r="A218" s="26"/>
      <c r="B218" s="1"/>
      <c r="C218" s="1"/>
      <c r="D218" s="1"/>
      <c r="E218" s="17"/>
      <c r="F218" s="27"/>
    </row>
    <row r="219" spans="1:6" x14ac:dyDescent="0.25">
      <c r="A219" s="28"/>
      <c r="B219" s="1"/>
      <c r="C219" s="1"/>
      <c r="D219" s="1"/>
      <c r="E219" s="18"/>
      <c r="F219" s="29"/>
    </row>
    <row r="220" spans="1:6" x14ac:dyDescent="0.25">
      <c r="A220" s="30"/>
      <c r="B220" s="2"/>
      <c r="C220" s="2"/>
      <c r="D220" s="2"/>
      <c r="E220" s="14"/>
      <c r="F220" s="31"/>
    </row>
    <row r="221" spans="1:6" x14ac:dyDescent="0.25">
      <c r="A221" s="24" t="s">
        <v>46</v>
      </c>
      <c r="B221" s="1" t="s">
        <v>548</v>
      </c>
      <c r="C221" s="1"/>
      <c r="D221" s="1">
        <v>6</v>
      </c>
      <c r="E221" s="16">
        <f>SUM(D221:D224)</f>
        <v>6</v>
      </c>
      <c r="F221" s="25">
        <v>0</v>
      </c>
    </row>
    <row r="222" spans="1:6" x14ac:dyDescent="0.25">
      <c r="A222" s="26"/>
      <c r="B222" s="1"/>
      <c r="C222" s="1"/>
      <c r="D222" s="1"/>
      <c r="E222" s="17"/>
      <c r="F222" s="27"/>
    </row>
    <row r="223" spans="1:6" x14ac:dyDescent="0.25">
      <c r="A223" s="26"/>
      <c r="B223" s="1"/>
      <c r="C223" s="1"/>
      <c r="D223" s="1"/>
      <c r="E223" s="17"/>
      <c r="F223" s="27"/>
    </row>
    <row r="224" spans="1:6" x14ac:dyDescent="0.25">
      <c r="A224" s="28"/>
      <c r="B224" s="1"/>
      <c r="C224" s="1"/>
      <c r="D224" s="1"/>
      <c r="E224" s="18"/>
      <c r="F224" s="29"/>
    </row>
    <row r="225" spans="1:6" x14ac:dyDescent="0.25">
      <c r="A225" s="30"/>
      <c r="B225" s="2"/>
      <c r="C225" s="2"/>
      <c r="D225" s="2"/>
      <c r="E225" s="14"/>
      <c r="F225" s="31"/>
    </row>
    <row r="226" spans="1:6" x14ac:dyDescent="0.25">
      <c r="A226" s="24" t="s">
        <v>47</v>
      </c>
      <c r="B226" s="1" t="s">
        <v>548</v>
      </c>
      <c r="C226" s="1"/>
      <c r="D226" s="1">
        <v>6</v>
      </c>
      <c r="E226" s="16">
        <f>SUM(D226:D231)</f>
        <v>20</v>
      </c>
      <c r="F226" s="35">
        <v>6</v>
      </c>
    </row>
    <row r="227" spans="1:6" x14ac:dyDescent="0.25">
      <c r="A227" s="26"/>
      <c r="B227" s="1" t="s">
        <v>566</v>
      </c>
      <c r="C227" s="1" t="s">
        <v>567</v>
      </c>
      <c r="D227" s="1">
        <v>2</v>
      </c>
      <c r="E227" s="17"/>
      <c r="F227" s="36"/>
    </row>
    <row r="228" spans="1:6" x14ac:dyDescent="0.25">
      <c r="A228" s="26"/>
      <c r="B228" s="1" t="s">
        <v>566</v>
      </c>
      <c r="C228" s="1" t="s">
        <v>588</v>
      </c>
      <c r="D228" s="1">
        <v>2</v>
      </c>
      <c r="E228" s="17"/>
      <c r="F228" s="36"/>
    </row>
    <row r="229" spans="1:6" x14ac:dyDescent="0.25">
      <c r="A229" s="26"/>
      <c r="B229" s="1" t="s">
        <v>586</v>
      </c>
      <c r="C229" s="1" t="s">
        <v>587</v>
      </c>
      <c r="D229" s="1">
        <v>4</v>
      </c>
      <c r="E229" s="17"/>
      <c r="F229" s="36"/>
    </row>
    <row r="230" spans="1:6" x14ac:dyDescent="0.25">
      <c r="A230" s="26"/>
      <c r="B230" s="1" t="s">
        <v>553</v>
      </c>
      <c r="C230" s="1"/>
      <c r="D230" s="1">
        <v>6</v>
      </c>
      <c r="E230" s="17"/>
      <c r="F230" s="36"/>
    </row>
    <row r="231" spans="1:6" x14ac:dyDescent="0.25">
      <c r="A231" s="28"/>
      <c r="B231" s="1"/>
      <c r="C231" s="1"/>
      <c r="D231" s="1"/>
      <c r="E231" s="18"/>
      <c r="F231" s="37"/>
    </row>
    <row r="232" spans="1:6" x14ac:dyDescent="0.25">
      <c r="A232" s="30"/>
      <c r="B232" s="2"/>
      <c r="C232" s="2"/>
      <c r="D232" s="2"/>
      <c r="E232" s="14"/>
      <c r="F232" s="31"/>
    </row>
    <row r="233" spans="1:6" x14ac:dyDescent="0.25">
      <c r="A233" s="32" t="s">
        <v>48</v>
      </c>
      <c r="B233" s="1" t="s">
        <v>548</v>
      </c>
      <c r="C233" s="1"/>
      <c r="D233" s="1">
        <v>6</v>
      </c>
      <c r="E233" s="16">
        <f>SUM(D233:D236)</f>
        <v>6</v>
      </c>
      <c r="F233" s="25">
        <v>0</v>
      </c>
    </row>
    <row r="234" spans="1:6" x14ac:dyDescent="0.25">
      <c r="A234" s="33"/>
      <c r="B234" s="1"/>
      <c r="C234" s="1"/>
      <c r="D234" s="1"/>
      <c r="E234" s="17"/>
      <c r="F234" s="27"/>
    </row>
    <row r="235" spans="1:6" x14ac:dyDescent="0.25">
      <c r="A235" s="33"/>
      <c r="B235" s="1"/>
      <c r="C235" s="1"/>
      <c r="D235" s="1"/>
      <c r="E235" s="17"/>
      <c r="F235" s="27"/>
    </row>
    <row r="236" spans="1:6" x14ac:dyDescent="0.25">
      <c r="A236" s="34"/>
      <c r="B236" s="1"/>
      <c r="C236" s="1"/>
      <c r="D236" s="1"/>
      <c r="E236" s="18"/>
      <c r="F236" s="29"/>
    </row>
    <row r="237" spans="1:6" x14ac:dyDescent="0.25">
      <c r="A237" s="30"/>
      <c r="B237" s="2"/>
      <c r="C237" s="2"/>
      <c r="D237" s="2"/>
      <c r="E237" s="14"/>
      <c r="F237" s="31"/>
    </row>
    <row r="238" spans="1:6" x14ac:dyDescent="0.25">
      <c r="A238" s="32" t="s">
        <v>49</v>
      </c>
      <c r="B238" s="1" t="s">
        <v>548</v>
      </c>
      <c r="C238" s="1"/>
      <c r="D238" s="1">
        <v>6</v>
      </c>
      <c r="E238" s="16">
        <f>SUM(D238:D241)</f>
        <v>6</v>
      </c>
      <c r="F238" s="25">
        <v>0</v>
      </c>
    </row>
    <row r="239" spans="1:6" x14ac:dyDescent="0.25">
      <c r="A239" s="33"/>
      <c r="B239" s="1"/>
      <c r="C239" s="1"/>
      <c r="D239" s="1"/>
      <c r="E239" s="17"/>
      <c r="F239" s="27"/>
    </row>
    <row r="240" spans="1:6" x14ac:dyDescent="0.25">
      <c r="A240" s="33"/>
      <c r="B240" s="1"/>
      <c r="C240" s="1"/>
      <c r="D240" s="1"/>
      <c r="E240" s="17"/>
      <c r="F240" s="27"/>
    </row>
    <row r="241" spans="1:6" x14ac:dyDescent="0.25">
      <c r="A241" s="34"/>
      <c r="B241" s="1"/>
      <c r="C241" s="1"/>
      <c r="D241" s="1"/>
      <c r="E241" s="18"/>
      <c r="F241" s="29"/>
    </row>
    <row r="242" spans="1:6" x14ac:dyDescent="0.25">
      <c r="A242" s="30"/>
      <c r="B242" s="2"/>
      <c r="C242" s="2"/>
      <c r="D242" s="2"/>
      <c r="E242" s="14"/>
      <c r="F242" s="31"/>
    </row>
    <row r="243" spans="1:6" x14ac:dyDescent="0.25">
      <c r="A243" s="24" t="s">
        <v>50</v>
      </c>
      <c r="B243" s="1" t="s">
        <v>548</v>
      </c>
      <c r="C243" s="1"/>
      <c r="D243" s="1">
        <v>0.5</v>
      </c>
      <c r="E243" s="16">
        <f>SUM(D243:D246)</f>
        <v>0.5</v>
      </c>
      <c r="F243" s="25">
        <v>0</v>
      </c>
    </row>
    <row r="244" spans="1:6" x14ac:dyDescent="0.25">
      <c r="A244" s="26"/>
      <c r="B244" s="1"/>
      <c r="C244" s="1"/>
      <c r="D244" s="1"/>
      <c r="E244" s="17"/>
      <c r="F244" s="27"/>
    </row>
    <row r="245" spans="1:6" x14ac:dyDescent="0.25">
      <c r="A245" s="26"/>
      <c r="B245" s="1"/>
      <c r="C245" s="1"/>
      <c r="D245" s="1"/>
      <c r="E245" s="17"/>
      <c r="F245" s="27"/>
    </row>
    <row r="246" spans="1:6" x14ac:dyDescent="0.25">
      <c r="A246" s="28"/>
      <c r="B246" s="1"/>
      <c r="C246" s="1"/>
      <c r="D246" s="1"/>
      <c r="E246" s="18"/>
      <c r="F246" s="29"/>
    </row>
    <row r="247" spans="1:6" x14ac:dyDescent="0.25">
      <c r="A247" s="30"/>
      <c r="B247" s="2"/>
      <c r="C247" s="2"/>
      <c r="D247" s="2"/>
      <c r="E247" s="14"/>
      <c r="F247" s="31"/>
    </row>
    <row r="248" spans="1:6" x14ac:dyDescent="0.25">
      <c r="A248" s="24" t="s">
        <v>51</v>
      </c>
      <c r="B248" s="1" t="s">
        <v>548</v>
      </c>
      <c r="C248" s="1"/>
      <c r="D248" s="1">
        <v>6</v>
      </c>
      <c r="E248" s="16">
        <f>SUM(D248:D251)</f>
        <v>6</v>
      </c>
      <c r="F248" s="25">
        <v>0</v>
      </c>
    </row>
    <row r="249" spans="1:6" x14ac:dyDescent="0.25">
      <c r="A249" s="26"/>
      <c r="B249" s="1"/>
      <c r="C249" s="1"/>
      <c r="D249" s="1"/>
      <c r="E249" s="17"/>
      <c r="F249" s="27"/>
    </row>
    <row r="250" spans="1:6" x14ac:dyDescent="0.25">
      <c r="A250" s="26"/>
      <c r="B250" s="1"/>
      <c r="C250" s="1"/>
      <c r="D250" s="1"/>
      <c r="E250" s="17"/>
      <c r="F250" s="27"/>
    </row>
    <row r="251" spans="1:6" x14ac:dyDescent="0.25">
      <c r="A251" s="28"/>
      <c r="B251" s="1"/>
      <c r="C251" s="1"/>
      <c r="D251" s="1"/>
      <c r="E251" s="18"/>
      <c r="F251" s="29"/>
    </row>
    <row r="252" spans="1:6" x14ac:dyDescent="0.25">
      <c r="A252" s="30"/>
      <c r="B252" s="2"/>
      <c r="C252" s="2"/>
      <c r="D252" s="2"/>
      <c r="E252" s="14"/>
      <c r="F252" s="31"/>
    </row>
    <row r="253" spans="1:6" x14ac:dyDescent="0.25">
      <c r="A253" s="24" t="s">
        <v>52</v>
      </c>
      <c r="B253" s="1" t="s">
        <v>548</v>
      </c>
      <c r="C253" s="1"/>
      <c r="D253" s="1">
        <v>6</v>
      </c>
      <c r="E253" s="16">
        <f>SUM(D253:D262)</f>
        <v>12</v>
      </c>
      <c r="F253" s="25">
        <v>0</v>
      </c>
    </row>
    <row r="254" spans="1:6" x14ac:dyDescent="0.25">
      <c r="A254" s="26"/>
      <c r="B254" s="1" t="s">
        <v>553</v>
      </c>
      <c r="C254" s="1"/>
      <c r="D254" s="1">
        <v>6</v>
      </c>
      <c r="E254" s="17"/>
      <c r="F254" s="27"/>
    </row>
    <row r="255" spans="1:6" x14ac:dyDescent="0.25">
      <c r="A255" s="26"/>
      <c r="B255" s="1"/>
      <c r="C255" s="1"/>
      <c r="D255" s="1"/>
      <c r="E255" s="17"/>
      <c r="F255" s="27"/>
    </row>
    <row r="256" spans="1:6" x14ac:dyDescent="0.25">
      <c r="A256" s="26"/>
      <c r="B256" s="1"/>
      <c r="C256" s="1"/>
      <c r="D256" s="1"/>
      <c r="E256" s="17"/>
      <c r="F256" s="27"/>
    </row>
    <row r="257" spans="1:6" x14ac:dyDescent="0.25">
      <c r="A257" s="26"/>
      <c r="B257" s="1"/>
      <c r="C257" s="1"/>
      <c r="D257" s="1"/>
      <c r="E257" s="17"/>
      <c r="F257" s="27"/>
    </row>
    <row r="258" spans="1:6" x14ac:dyDescent="0.25">
      <c r="A258" s="26"/>
      <c r="B258" s="1"/>
      <c r="C258" s="1"/>
      <c r="D258" s="1"/>
      <c r="E258" s="17"/>
      <c r="F258" s="27"/>
    </row>
    <row r="259" spans="1:6" x14ac:dyDescent="0.25">
      <c r="A259" s="26"/>
      <c r="B259" s="1"/>
      <c r="C259" s="1"/>
      <c r="D259" s="1"/>
      <c r="E259" s="17"/>
      <c r="F259" s="27"/>
    </row>
    <row r="260" spans="1:6" x14ac:dyDescent="0.25">
      <c r="A260" s="26"/>
      <c r="B260" s="1"/>
      <c r="C260" s="1"/>
      <c r="D260" s="1"/>
      <c r="E260" s="17"/>
      <c r="F260" s="27"/>
    </row>
    <row r="261" spans="1:6" x14ac:dyDescent="0.25">
      <c r="A261" s="26"/>
      <c r="B261" s="1"/>
      <c r="C261" s="1"/>
      <c r="D261" s="1"/>
      <c r="E261" s="17"/>
      <c r="F261" s="27"/>
    </row>
    <row r="262" spans="1:6" x14ac:dyDescent="0.25">
      <c r="A262" s="26"/>
      <c r="B262" s="1"/>
      <c r="C262" s="1"/>
      <c r="D262" s="1"/>
      <c r="E262" s="18"/>
      <c r="F262" s="29"/>
    </row>
    <row r="263" spans="1:6" x14ac:dyDescent="0.25">
      <c r="A263" s="30"/>
      <c r="B263" s="2"/>
      <c r="C263" s="2"/>
      <c r="D263" s="2"/>
      <c r="E263" s="14"/>
      <c r="F263" s="31"/>
    </row>
    <row r="264" spans="1:6" x14ac:dyDescent="0.25">
      <c r="A264" s="24" t="s">
        <v>53</v>
      </c>
      <c r="B264" s="1" t="s">
        <v>548</v>
      </c>
      <c r="C264" s="1"/>
      <c r="D264" s="1">
        <v>6</v>
      </c>
      <c r="E264" s="16">
        <f>D264+D265+D266+D267+D268+D269+D270+D271</f>
        <v>20</v>
      </c>
      <c r="F264" s="25">
        <v>6</v>
      </c>
    </row>
    <row r="265" spans="1:6" x14ac:dyDescent="0.25">
      <c r="A265" s="26"/>
      <c r="B265" s="1" t="s">
        <v>586</v>
      </c>
      <c r="C265" s="1" t="s">
        <v>593</v>
      </c>
      <c r="D265" s="1">
        <v>14</v>
      </c>
      <c r="E265" s="17"/>
      <c r="F265" s="27"/>
    </row>
    <row r="266" spans="1:6" x14ac:dyDescent="0.25">
      <c r="A266" s="26"/>
      <c r="B266" s="1"/>
      <c r="C266" s="1"/>
      <c r="D266" s="1"/>
      <c r="E266" s="17"/>
      <c r="F266" s="27"/>
    </row>
    <row r="267" spans="1:6" x14ac:dyDescent="0.25">
      <c r="A267" s="26"/>
      <c r="B267" s="1"/>
      <c r="C267" s="1"/>
      <c r="D267" s="1"/>
      <c r="E267" s="17"/>
      <c r="F267" s="27"/>
    </row>
    <row r="268" spans="1:6" x14ac:dyDescent="0.25">
      <c r="A268" s="26"/>
      <c r="B268" s="1"/>
      <c r="C268" s="1"/>
      <c r="D268" s="1"/>
      <c r="E268" s="17"/>
      <c r="F268" s="27"/>
    </row>
    <row r="269" spans="1:6" x14ac:dyDescent="0.25">
      <c r="A269" s="26"/>
      <c r="B269" s="1"/>
      <c r="C269" s="1"/>
      <c r="D269" s="1"/>
      <c r="E269" s="17"/>
      <c r="F269" s="27"/>
    </row>
    <row r="270" spans="1:6" x14ac:dyDescent="0.25">
      <c r="A270" s="26"/>
      <c r="B270" s="1"/>
      <c r="C270" s="1"/>
      <c r="D270" s="1"/>
      <c r="E270" s="17"/>
      <c r="F270" s="27"/>
    </row>
    <row r="271" spans="1:6" x14ac:dyDescent="0.25">
      <c r="A271" s="28"/>
      <c r="B271" s="1"/>
      <c r="C271" s="1"/>
      <c r="D271" s="1"/>
      <c r="E271" s="18"/>
      <c r="F271" s="29"/>
    </row>
    <row r="272" spans="1:6" x14ac:dyDescent="0.25">
      <c r="A272" s="30"/>
      <c r="B272" s="2"/>
      <c r="C272" s="2"/>
      <c r="D272" s="2"/>
      <c r="E272" s="14"/>
      <c r="F272" s="31"/>
    </row>
    <row r="273" spans="1:6" x14ac:dyDescent="0.25">
      <c r="A273" s="24" t="s">
        <v>54</v>
      </c>
      <c r="B273" s="1" t="s">
        <v>586</v>
      </c>
      <c r="C273" s="1" t="s">
        <v>587</v>
      </c>
      <c r="D273" s="1">
        <v>12</v>
      </c>
      <c r="E273" s="16">
        <f>SUM(D273:D276)</f>
        <v>12</v>
      </c>
      <c r="F273" s="25">
        <v>0</v>
      </c>
    </row>
    <row r="274" spans="1:6" x14ac:dyDescent="0.25">
      <c r="A274" s="26"/>
      <c r="B274" s="1"/>
      <c r="C274" s="1"/>
      <c r="D274" s="1"/>
      <c r="E274" s="17"/>
      <c r="F274" s="27"/>
    </row>
    <row r="275" spans="1:6" x14ac:dyDescent="0.25">
      <c r="A275" s="26"/>
      <c r="B275" s="1"/>
      <c r="C275" s="1"/>
      <c r="D275" s="1"/>
      <c r="E275" s="17"/>
      <c r="F275" s="27"/>
    </row>
    <row r="276" spans="1:6" x14ac:dyDescent="0.25">
      <c r="A276" s="28"/>
      <c r="B276" s="1"/>
      <c r="C276" s="1"/>
      <c r="D276" s="1"/>
      <c r="E276" s="18"/>
      <c r="F276" s="29"/>
    </row>
    <row r="277" spans="1:6" x14ac:dyDescent="0.25">
      <c r="A277" s="30"/>
      <c r="B277" s="2"/>
      <c r="C277" s="2"/>
      <c r="D277" s="2"/>
      <c r="E277" s="14"/>
      <c r="F277" s="31"/>
    </row>
    <row r="278" spans="1:6" x14ac:dyDescent="0.25">
      <c r="A278" s="24" t="s">
        <v>55</v>
      </c>
      <c r="B278" s="1" t="s">
        <v>164</v>
      </c>
      <c r="C278" s="1" t="s">
        <v>570</v>
      </c>
      <c r="D278" s="1">
        <v>6</v>
      </c>
      <c r="E278" s="16">
        <f>SUM(D278:D281)</f>
        <v>10</v>
      </c>
      <c r="F278" s="25">
        <v>0</v>
      </c>
    </row>
    <row r="279" spans="1:6" x14ac:dyDescent="0.25">
      <c r="A279" s="26"/>
      <c r="B279" s="1" t="s">
        <v>164</v>
      </c>
      <c r="C279" s="1" t="s">
        <v>578</v>
      </c>
      <c r="D279" s="1">
        <v>4</v>
      </c>
      <c r="E279" s="17"/>
      <c r="F279" s="27"/>
    </row>
    <row r="280" spans="1:6" x14ac:dyDescent="0.25">
      <c r="A280" s="26"/>
      <c r="B280" s="1"/>
      <c r="C280" s="1"/>
      <c r="D280" s="1"/>
      <c r="E280" s="17"/>
      <c r="F280" s="27"/>
    </row>
    <row r="281" spans="1:6" x14ac:dyDescent="0.25">
      <c r="A281" s="28"/>
      <c r="B281" s="1"/>
      <c r="C281" s="1"/>
      <c r="D281" s="1"/>
      <c r="E281" s="18"/>
      <c r="F281" s="29"/>
    </row>
    <row r="282" spans="1:6" x14ac:dyDescent="0.25">
      <c r="A282" s="30"/>
      <c r="B282" s="2"/>
      <c r="C282" s="2"/>
      <c r="D282" s="2"/>
      <c r="E282" s="14"/>
      <c r="F282" s="31"/>
    </row>
    <row r="283" spans="1:6" x14ac:dyDescent="0.25">
      <c r="A283" s="24" t="s">
        <v>56</v>
      </c>
      <c r="B283" s="1" t="s">
        <v>548</v>
      </c>
      <c r="C283" s="1"/>
      <c r="D283" s="1">
        <v>6</v>
      </c>
      <c r="E283" s="16">
        <f>SUM(D283:D286)</f>
        <v>12</v>
      </c>
      <c r="F283" s="25">
        <v>0</v>
      </c>
    </row>
    <row r="284" spans="1:6" x14ac:dyDescent="0.25">
      <c r="A284" s="26"/>
      <c r="B284" s="1" t="s">
        <v>553</v>
      </c>
      <c r="C284" s="1"/>
      <c r="D284" s="1">
        <v>6</v>
      </c>
      <c r="E284" s="17"/>
      <c r="F284" s="27"/>
    </row>
    <row r="285" spans="1:6" x14ac:dyDescent="0.25">
      <c r="A285" s="26"/>
      <c r="B285" s="1"/>
      <c r="C285" s="1"/>
      <c r="D285" s="1"/>
      <c r="E285" s="17"/>
      <c r="F285" s="27"/>
    </row>
    <row r="286" spans="1:6" x14ac:dyDescent="0.25">
      <c r="A286" s="28"/>
      <c r="B286" s="1"/>
      <c r="C286" s="1"/>
      <c r="D286" s="1"/>
      <c r="E286" s="18"/>
      <c r="F286" s="29"/>
    </row>
    <row r="287" spans="1:6" x14ac:dyDescent="0.25">
      <c r="A287" s="30"/>
      <c r="B287" s="2"/>
      <c r="C287" s="2"/>
      <c r="D287" s="2"/>
      <c r="E287" s="14"/>
      <c r="F287" s="31"/>
    </row>
    <row r="288" spans="1:6" x14ac:dyDescent="0.25">
      <c r="A288" s="24" t="s">
        <v>57</v>
      </c>
      <c r="B288" s="1"/>
      <c r="C288" s="1"/>
      <c r="D288" s="1"/>
      <c r="E288" s="16">
        <f>SUM(D288:D291)</f>
        <v>0</v>
      </c>
      <c r="F288" s="25">
        <v>0</v>
      </c>
    </row>
    <row r="289" spans="1:6" x14ac:dyDescent="0.25">
      <c r="A289" s="26"/>
      <c r="B289" s="1"/>
      <c r="C289" s="1"/>
      <c r="D289" s="1"/>
      <c r="E289" s="17"/>
      <c r="F289" s="27"/>
    </row>
    <row r="290" spans="1:6" x14ac:dyDescent="0.25">
      <c r="A290" s="26"/>
      <c r="B290" s="1"/>
      <c r="C290" s="1"/>
      <c r="D290" s="1"/>
      <c r="E290" s="17"/>
      <c r="F290" s="27"/>
    </row>
    <row r="291" spans="1:6" x14ac:dyDescent="0.25">
      <c r="A291" s="28"/>
      <c r="B291" s="1"/>
      <c r="C291" s="1"/>
      <c r="D291" s="1"/>
      <c r="E291" s="18"/>
      <c r="F291" s="29"/>
    </row>
    <row r="292" spans="1:6" x14ac:dyDescent="0.25">
      <c r="A292" s="30"/>
      <c r="B292" s="2"/>
      <c r="C292" s="2"/>
      <c r="D292" s="2"/>
      <c r="E292" s="14"/>
      <c r="F292" s="31"/>
    </row>
    <row r="293" spans="1:6" x14ac:dyDescent="0.25">
      <c r="A293" s="24" t="s">
        <v>58</v>
      </c>
      <c r="B293" s="1"/>
      <c r="C293" s="1"/>
      <c r="D293" s="1"/>
      <c r="E293" s="16">
        <f>SUM(D293:D296)</f>
        <v>0</v>
      </c>
      <c r="F293" s="25">
        <v>0</v>
      </c>
    </row>
    <row r="294" spans="1:6" x14ac:dyDescent="0.25">
      <c r="A294" s="26"/>
      <c r="B294" s="1"/>
      <c r="C294" s="1"/>
      <c r="D294" s="1"/>
      <c r="E294" s="17"/>
      <c r="F294" s="27"/>
    </row>
    <row r="295" spans="1:6" x14ac:dyDescent="0.25">
      <c r="A295" s="26"/>
      <c r="B295" s="1"/>
      <c r="C295" s="1"/>
      <c r="D295" s="1"/>
      <c r="E295" s="17"/>
      <c r="F295" s="27"/>
    </row>
    <row r="296" spans="1:6" x14ac:dyDescent="0.25">
      <c r="A296" s="28"/>
      <c r="B296" s="1"/>
      <c r="C296" s="1"/>
      <c r="D296" s="1"/>
      <c r="E296" s="18"/>
      <c r="F296" s="29"/>
    </row>
    <row r="297" spans="1:6" x14ac:dyDescent="0.25">
      <c r="A297" s="30"/>
      <c r="B297" s="2"/>
      <c r="C297" s="2"/>
      <c r="D297" s="2"/>
      <c r="E297" s="14"/>
      <c r="F297" s="31"/>
    </row>
    <row r="298" spans="1:6" x14ac:dyDescent="0.25">
      <c r="A298" s="24" t="s">
        <v>59</v>
      </c>
      <c r="B298" s="1"/>
      <c r="C298" s="1"/>
      <c r="D298" s="1"/>
      <c r="E298" s="16">
        <f>SUM(D298:D301)</f>
        <v>0</v>
      </c>
      <c r="F298" s="25">
        <v>0</v>
      </c>
    </row>
    <row r="299" spans="1:6" x14ac:dyDescent="0.25">
      <c r="A299" s="26"/>
      <c r="B299" s="1"/>
      <c r="C299" s="1"/>
      <c r="D299" s="1"/>
      <c r="E299" s="17"/>
      <c r="F299" s="27"/>
    </row>
    <row r="300" spans="1:6" x14ac:dyDescent="0.25">
      <c r="A300" s="26"/>
      <c r="B300" s="1"/>
      <c r="C300" s="1"/>
      <c r="D300" s="1"/>
      <c r="E300" s="17"/>
      <c r="F300" s="27"/>
    </row>
    <row r="301" spans="1:6" x14ac:dyDescent="0.25">
      <c r="A301" s="28"/>
      <c r="B301" s="1"/>
      <c r="C301" s="1"/>
      <c r="D301" s="1"/>
      <c r="E301" s="18"/>
      <c r="F301" s="29"/>
    </row>
    <row r="302" spans="1:6" x14ac:dyDescent="0.25">
      <c r="A302" s="30"/>
      <c r="B302" s="2"/>
      <c r="C302" s="2"/>
      <c r="D302" s="2"/>
      <c r="E302" s="14"/>
      <c r="F302" s="31"/>
    </row>
    <row r="303" spans="1:6" x14ac:dyDescent="0.25">
      <c r="A303" s="24" t="s">
        <v>60</v>
      </c>
      <c r="B303" s="1" t="s">
        <v>548</v>
      </c>
      <c r="C303" s="1"/>
      <c r="D303" s="1">
        <v>6</v>
      </c>
      <c r="E303" s="16">
        <f>SUM(D303:D306)</f>
        <v>6</v>
      </c>
      <c r="F303" s="25">
        <v>6</v>
      </c>
    </row>
    <row r="304" spans="1:6" x14ac:dyDescent="0.25">
      <c r="A304" s="26"/>
      <c r="B304" s="1"/>
      <c r="C304" s="1"/>
      <c r="D304" s="1"/>
      <c r="E304" s="17"/>
      <c r="F304" s="27"/>
    </row>
    <row r="305" spans="1:6" x14ac:dyDescent="0.25">
      <c r="A305" s="26"/>
      <c r="B305" s="1"/>
      <c r="C305" s="1"/>
      <c r="D305" s="1"/>
      <c r="E305" s="17"/>
      <c r="F305" s="27"/>
    </row>
    <row r="306" spans="1:6" x14ac:dyDescent="0.25">
      <c r="A306" s="28"/>
      <c r="B306" s="1"/>
      <c r="C306" s="1"/>
      <c r="D306" s="1"/>
      <c r="E306" s="18"/>
      <c r="F306" s="29"/>
    </row>
    <row r="307" spans="1:6" x14ac:dyDescent="0.25">
      <c r="A307" s="30"/>
      <c r="B307" s="2"/>
      <c r="C307" s="2"/>
      <c r="D307" s="2"/>
      <c r="E307" s="14"/>
      <c r="F307" s="31"/>
    </row>
    <row r="308" spans="1:6" x14ac:dyDescent="0.25">
      <c r="A308" s="24" t="s">
        <v>61</v>
      </c>
      <c r="B308" s="1" t="s">
        <v>548</v>
      </c>
      <c r="C308" s="1"/>
      <c r="D308" s="1">
        <v>4</v>
      </c>
      <c r="E308" s="16">
        <f>SUM(D308:D311)</f>
        <v>4</v>
      </c>
      <c r="F308" s="25">
        <v>0</v>
      </c>
    </row>
    <row r="309" spans="1:6" x14ac:dyDescent="0.25">
      <c r="A309" s="26"/>
      <c r="B309" s="1"/>
      <c r="C309" s="1"/>
      <c r="D309" s="1"/>
      <c r="E309" s="17"/>
      <c r="F309" s="27"/>
    </row>
    <row r="310" spans="1:6" x14ac:dyDescent="0.25">
      <c r="A310" s="26"/>
      <c r="B310" s="1"/>
      <c r="C310" s="1"/>
      <c r="D310" s="1"/>
      <c r="E310" s="17"/>
      <c r="F310" s="27"/>
    </row>
    <row r="311" spans="1:6" x14ac:dyDescent="0.25">
      <c r="A311" s="28"/>
      <c r="B311" s="1"/>
      <c r="C311" s="1"/>
      <c r="D311" s="1"/>
      <c r="E311" s="18"/>
      <c r="F311" s="29"/>
    </row>
    <row r="312" spans="1:6" x14ac:dyDescent="0.25">
      <c r="A312" s="30"/>
      <c r="B312" s="2"/>
      <c r="C312" s="2"/>
      <c r="D312" s="2"/>
      <c r="E312" s="14"/>
      <c r="F312" s="31"/>
    </row>
    <row r="313" spans="1:6" x14ac:dyDescent="0.25">
      <c r="A313" s="24" t="s">
        <v>62</v>
      </c>
      <c r="B313" s="1" t="s">
        <v>548</v>
      </c>
      <c r="C313" s="1" t="s">
        <v>556</v>
      </c>
      <c r="D313" s="1">
        <v>-5</v>
      </c>
      <c r="E313" s="16">
        <f>SUM(D313:D316)</f>
        <v>-5</v>
      </c>
      <c r="F313" s="25">
        <v>0</v>
      </c>
    </row>
    <row r="314" spans="1:6" x14ac:dyDescent="0.25">
      <c r="A314" s="26"/>
      <c r="B314" s="1"/>
      <c r="C314" s="1"/>
      <c r="D314" s="1"/>
      <c r="E314" s="17"/>
      <c r="F314" s="27"/>
    </row>
    <row r="315" spans="1:6" x14ac:dyDescent="0.25">
      <c r="A315" s="26"/>
      <c r="B315" s="1"/>
      <c r="C315" s="1"/>
      <c r="D315" s="1"/>
      <c r="E315" s="17"/>
      <c r="F315" s="27"/>
    </row>
    <row r="316" spans="1:6" x14ac:dyDescent="0.25">
      <c r="A316" s="28"/>
      <c r="B316" s="1"/>
      <c r="C316" s="1"/>
      <c r="D316" s="1"/>
      <c r="E316" s="18"/>
      <c r="F316" s="29"/>
    </row>
    <row r="317" spans="1:6" x14ac:dyDescent="0.25">
      <c r="A317" s="30"/>
      <c r="B317" s="2"/>
      <c r="C317" s="2"/>
      <c r="D317" s="2"/>
      <c r="E317" s="14"/>
      <c r="F317" s="31"/>
    </row>
    <row r="318" spans="1:6" x14ac:dyDescent="0.25">
      <c r="A318" s="24" t="s">
        <v>63</v>
      </c>
      <c r="B318" s="1" t="s">
        <v>548</v>
      </c>
      <c r="C318" s="1"/>
      <c r="D318" s="1">
        <v>6</v>
      </c>
      <c r="E318" s="16">
        <f>SUM(D318:D322)</f>
        <v>9</v>
      </c>
      <c r="F318" s="35">
        <v>0</v>
      </c>
    </row>
    <row r="319" spans="1:6" x14ac:dyDescent="0.25">
      <c r="A319" s="26"/>
      <c r="B319" s="1" t="s">
        <v>164</v>
      </c>
      <c r="C319" s="1" t="s">
        <v>580</v>
      </c>
      <c r="D319" s="1">
        <v>3</v>
      </c>
      <c r="E319" s="17"/>
      <c r="F319" s="36"/>
    </row>
    <row r="320" spans="1:6" x14ac:dyDescent="0.25">
      <c r="A320" s="26"/>
      <c r="B320" s="1"/>
      <c r="C320" s="1"/>
      <c r="D320" s="1"/>
      <c r="E320" s="17"/>
      <c r="F320" s="36"/>
    </row>
    <row r="321" spans="1:6" x14ac:dyDescent="0.25">
      <c r="A321" s="26"/>
      <c r="B321" s="1"/>
      <c r="C321" s="1"/>
      <c r="D321" s="1"/>
      <c r="E321" s="17"/>
      <c r="F321" s="36"/>
    </row>
    <row r="322" spans="1:6" x14ac:dyDescent="0.25">
      <c r="A322" s="28"/>
      <c r="B322" s="1"/>
      <c r="C322" s="1"/>
      <c r="D322" s="1"/>
      <c r="E322" s="18"/>
      <c r="F322" s="37"/>
    </row>
    <row r="323" spans="1:6" x14ac:dyDescent="0.25">
      <c r="A323" s="30"/>
      <c r="B323" s="2"/>
      <c r="C323" s="2"/>
      <c r="D323" s="2"/>
      <c r="E323" s="14"/>
      <c r="F323" s="31"/>
    </row>
    <row r="324" spans="1:6" x14ac:dyDescent="0.25">
      <c r="A324" s="32" t="s">
        <v>64</v>
      </c>
      <c r="B324" s="1" t="s">
        <v>548</v>
      </c>
      <c r="C324" s="1"/>
      <c r="D324" s="1">
        <v>6</v>
      </c>
      <c r="E324" s="16">
        <f>SUM(D324:D327)</f>
        <v>15</v>
      </c>
      <c r="F324" s="25">
        <v>3</v>
      </c>
    </row>
    <row r="325" spans="1:6" x14ac:dyDescent="0.25">
      <c r="A325" s="33"/>
      <c r="B325" s="1" t="s">
        <v>164</v>
      </c>
      <c r="C325" s="1" t="s">
        <v>580</v>
      </c>
      <c r="D325" s="1">
        <v>3</v>
      </c>
      <c r="E325" s="17"/>
      <c r="F325" s="27"/>
    </row>
    <row r="326" spans="1:6" x14ac:dyDescent="0.25">
      <c r="A326" s="33"/>
      <c r="B326" s="1" t="s">
        <v>164</v>
      </c>
      <c r="C326" s="1" t="s">
        <v>585</v>
      </c>
      <c r="D326" s="1">
        <v>6</v>
      </c>
      <c r="E326" s="17"/>
      <c r="F326" s="27"/>
    </row>
    <row r="327" spans="1:6" x14ac:dyDescent="0.25">
      <c r="A327" s="34"/>
      <c r="B327" s="1"/>
      <c r="C327" s="1"/>
      <c r="D327" s="1"/>
      <c r="E327" s="18"/>
      <c r="F327" s="29"/>
    </row>
    <row r="328" spans="1:6" x14ac:dyDescent="0.25">
      <c r="A328" s="30"/>
      <c r="B328" s="2"/>
      <c r="C328" s="2"/>
      <c r="D328" s="2"/>
      <c r="E328" s="14"/>
      <c r="F328" s="31"/>
    </row>
    <row r="329" spans="1:6" x14ac:dyDescent="0.25">
      <c r="A329" s="32" t="s">
        <v>65</v>
      </c>
      <c r="B329" s="1" t="s">
        <v>586</v>
      </c>
      <c r="C329" s="1" t="s">
        <v>587</v>
      </c>
      <c r="D329" s="1">
        <v>12</v>
      </c>
      <c r="E329" s="16">
        <f>SUM(D329:D332)</f>
        <v>12</v>
      </c>
      <c r="F329" s="25">
        <v>0</v>
      </c>
    </row>
    <row r="330" spans="1:6" x14ac:dyDescent="0.25">
      <c r="A330" s="33"/>
      <c r="B330" s="1"/>
      <c r="C330" s="1"/>
      <c r="D330" s="1"/>
      <c r="E330" s="17"/>
      <c r="F330" s="27"/>
    </row>
    <row r="331" spans="1:6" x14ac:dyDescent="0.25">
      <c r="A331" s="33"/>
      <c r="B331" s="1"/>
      <c r="C331" s="1"/>
      <c r="D331" s="1"/>
      <c r="E331" s="17"/>
      <c r="F331" s="27"/>
    </row>
    <row r="332" spans="1:6" x14ac:dyDescent="0.25">
      <c r="A332" s="34"/>
      <c r="B332" s="1"/>
      <c r="C332" s="1"/>
      <c r="D332" s="1"/>
      <c r="E332" s="18"/>
      <c r="F332" s="29"/>
    </row>
    <row r="333" spans="1:6" x14ac:dyDescent="0.25">
      <c r="A333" s="30"/>
      <c r="B333" s="2"/>
      <c r="C333" s="2"/>
      <c r="D333" s="2"/>
      <c r="E333" s="14"/>
      <c r="F333" s="31"/>
    </row>
    <row r="334" spans="1:6" x14ac:dyDescent="0.25">
      <c r="A334" s="24" t="s">
        <v>66</v>
      </c>
      <c r="B334" s="1" t="s">
        <v>548</v>
      </c>
      <c r="C334" s="1"/>
      <c r="D334" s="1">
        <v>6</v>
      </c>
      <c r="E334" s="16">
        <f>SUM(D334:D338)</f>
        <v>11</v>
      </c>
      <c r="F334" s="25">
        <v>0</v>
      </c>
    </row>
    <row r="335" spans="1:6" x14ac:dyDescent="0.25">
      <c r="A335" s="26"/>
      <c r="B335" s="1" t="s">
        <v>586</v>
      </c>
      <c r="C335" s="1" t="s">
        <v>587</v>
      </c>
      <c r="D335" s="1">
        <v>5</v>
      </c>
      <c r="E335" s="17"/>
      <c r="F335" s="27"/>
    </row>
    <row r="336" spans="1:6" x14ac:dyDescent="0.25">
      <c r="A336" s="26"/>
      <c r="B336" s="1"/>
      <c r="C336" s="1"/>
      <c r="D336" s="1"/>
      <c r="E336" s="17"/>
      <c r="F336" s="27"/>
    </row>
    <row r="337" spans="1:6" x14ac:dyDescent="0.25">
      <c r="A337" s="26"/>
      <c r="B337" s="1"/>
      <c r="C337" s="1"/>
      <c r="D337" s="1"/>
      <c r="E337" s="17"/>
      <c r="F337" s="27"/>
    </row>
    <row r="338" spans="1:6" x14ac:dyDescent="0.25">
      <c r="A338" s="28"/>
      <c r="B338" s="1"/>
      <c r="C338" s="1"/>
      <c r="D338" s="1"/>
      <c r="E338" s="18"/>
      <c r="F338" s="29"/>
    </row>
    <row r="339" spans="1:6" x14ac:dyDescent="0.25">
      <c r="A339" s="30"/>
      <c r="B339" s="2"/>
      <c r="C339" s="2"/>
      <c r="D339" s="2"/>
      <c r="E339" s="14"/>
      <c r="F339" s="31"/>
    </row>
    <row r="340" spans="1:6" x14ac:dyDescent="0.25">
      <c r="A340" s="24" t="s">
        <v>67</v>
      </c>
      <c r="B340" s="1" t="s">
        <v>548</v>
      </c>
      <c r="C340" s="1"/>
      <c r="D340" s="1">
        <v>6</v>
      </c>
      <c r="E340" s="16">
        <f>SUM(D340:D347)</f>
        <v>46.5</v>
      </c>
      <c r="F340" s="35">
        <v>6</v>
      </c>
    </row>
    <row r="341" spans="1:6" x14ac:dyDescent="0.25">
      <c r="A341" s="26"/>
      <c r="B341" s="1" t="s">
        <v>566</v>
      </c>
      <c r="C341" s="1" t="s">
        <v>567</v>
      </c>
      <c r="D341" s="1">
        <v>24</v>
      </c>
      <c r="E341" s="17"/>
      <c r="F341" s="36"/>
    </row>
    <row r="342" spans="1:6" x14ac:dyDescent="0.25">
      <c r="A342" s="26"/>
      <c r="B342" s="1" t="s">
        <v>566</v>
      </c>
      <c r="C342" s="1" t="s">
        <v>574</v>
      </c>
      <c r="D342" s="1">
        <v>2</v>
      </c>
      <c r="E342" s="17"/>
      <c r="F342" s="36"/>
    </row>
    <row r="343" spans="1:6" x14ac:dyDescent="0.25">
      <c r="A343" s="26"/>
      <c r="B343" s="1" t="s">
        <v>566</v>
      </c>
      <c r="C343" s="1" t="s">
        <v>588</v>
      </c>
      <c r="D343" s="1">
        <v>7.5</v>
      </c>
      <c r="E343" s="17"/>
      <c r="F343" s="36"/>
    </row>
    <row r="344" spans="1:6" x14ac:dyDescent="0.25">
      <c r="A344" s="26"/>
      <c r="B344" s="1" t="s">
        <v>586</v>
      </c>
      <c r="C344" s="1" t="s">
        <v>587</v>
      </c>
      <c r="D344" s="1">
        <v>7</v>
      </c>
      <c r="E344" s="17"/>
      <c r="F344" s="36"/>
    </row>
    <row r="345" spans="1:6" x14ac:dyDescent="0.25">
      <c r="A345" s="26"/>
      <c r="B345" s="1"/>
      <c r="C345" s="1"/>
      <c r="D345" s="1"/>
      <c r="E345" s="17"/>
      <c r="F345" s="36"/>
    </row>
    <row r="346" spans="1:6" x14ac:dyDescent="0.25">
      <c r="A346" s="26"/>
      <c r="B346" s="1"/>
      <c r="C346" s="1"/>
      <c r="D346" s="1"/>
      <c r="E346" s="17"/>
      <c r="F346" s="36"/>
    </row>
    <row r="347" spans="1:6" x14ac:dyDescent="0.25">
      <c r="A347" s="28"/>
      <c r="B347" s="1"/>
      <c r="C347" s="1"/>
      <c r="D347" s="1"/>
      <c r="E347" s="18"/>
      <c r="F347" s="37"/>
    </row>
    <row r="348" spans="1:6" x14ac:dyDescent="0.25">
      <c r="A348" s="30"/>
      <c r="B348" s="2"/>
      <c r="C348" s="2"/>
      <c r="D348" s="2"/>
      <c r="E348" s="14"/>
      <c r="F348" s="31"/>
    </row>
    <row r="349" spans="1:6" x14ac:dyDescent="0.25">
      <c r="A349" s="24" t="s">
        <v>68</v>
      </c>
      <c r="B349" s="1" t="s">
        <v>548</v>
      </c>
      <c r="C349" s="1"/>
      <c r="D349" s="1">
        <v>6</v>
      </c>
      <c r="E349" s="16">
        <f>SUM(D349:D352)</f>
        <v>19</v>
      </c>
      <c r="F349" s="25">
        <v>6</v>
      </c>
    </row>
    <row r="350" spans="1:6" x14ac:dyDescent="0.25">
      <c r="A350" s="26"/>
      <c r="B350" s="1" t="s">
        <v>586</v>
      </c>
      <c r="C350" s="1" t="s">
        <v>593</v>
      </c>
      <c r="D350" s="1">
        <v>13</v>
      </c>
      <c r="E350" s="17"/>
      <c r="F350" s="27"/>
    </row>
    <row r="351" spans="1:6" x14ac:dyDescent="0.25">
      <c r="A351" s="26"/>
      <c r="B351" s="1"/>
      <c r="C351" s="1"/>
      <c r="D351" s="1"/>
      <c r="E351" s="17"/>
      <c r="F351" s="27"/>
    </row>
    <row r="352" spans="1:6" x14ac:dyDescent="0.25">
      <c r="A352" s="28"/>
      <c r="B352" s="1"/>
      <c r="C352" s="1"/>
      <c r="D352" s="1"/>
      <c r="E352" s="18"/>
      <c r="F352" s="29"/>
    </row>
    <row r="353" spans="1:6" x14ac:dyDescent="0.25">
      <c r="A353" s="30"/>
      <c r="B353" s="2"/>
      <c r="C353" s="2"/>
      <c r="D353" s="2"/>
      <c r="E353" s="14"/>
      <c r="F353" s="31"/>
    </row>
    <row r="354" spans="1:6" x14ac:dyDescent="0.25">
      <c r="A354" s="24" t="s">
        <v>69</v>
      </c>
      <c r="B354" s="1" t="s">
        <v>548</v>
      </c>
      <c r="C354" s="1"/>
      <c r="D354" s="1">
        <v>6</v>
      </c>
      <c r="E354" s="16">
        <f>D354+D355+D356+D357+D358+D359+D360+D361+D362+D363</f>
        <v>24</v>
      </c>
      <c r="F354" s="35">
        <v>6</v>
      </c>
    </row>
    <row r="355" spans="1:6" x14ac:dyDescent="0.25">
      <c r="A355" s="26"/>
      <c r="B355" s="1" t="s">
        <v>553</v>
      </c>
      <c r="C355" s="1"/>
      <c r="D355" s="1">
        <v>6</v>
      </c>
      <c r="E355" s="17"/>
      <c r="F355" s="36"/>
    </row>
    <row r="356" spans="1:6" x14ac:dyDescent="0.25">
      <c r="A356" s="26"/>
      <c r="B356" s="1" t="s">
        <v>586</v>
      </c>
      <c r="C356" s="1" t="s">
        <v>587</v>
      </c>
      <c r="D356" s="1">
        <v>12</v>
      </c>
      <c r="E356" s="17"/>
      <c r="F356" s="36"/>
    </row>
    <row r="357" spans="1:6" x14ac:dyDescent="0.25">
      <c r="A357" s="26"/>
      <c r="B357" s="1"/>
      <c r="C357" s="1"/>
      <c r="D357" s="1"/>
      <c r="E357" s="17"/>
      <c r="F357" s="36"/>
    </row>
    <row r="358" spans="1:6" x14ac:dyDescent="0.25">
      <c r="A358" s="26"/>
      <c r="B358" s="1"/>
      <c r="C358" s="1"/>
      <c r="D358" s="1"/>
      <c r="E358" s="17"/>
      <c r="F358" s="36"/>
    </row>
    <row r="359" spans="1:6" x14ac:dyDescent="0.25">
      <c r="A359" s="26"/>
      <c r="B359" s="1"/>
      <c r="C359" s="1"/>
      <c r="D359" s="1"/>
      <c r="E359" s="17"/>
      <c r="F359" s="36"/>
    </row>
    <row r="360" spans="1:6" x14ac:dyDescent="0.25">
      <c r="A360" s="26"/>
      <c r="B360" s="1"/>
      <c r="C360" s="1"/>
      <c r="D360" s="1"/>
      <c r="E360" s="17"/>
      <c r="F360" s="36"/>
    </row>
    <row r="361" spans="1:6" x14ac:dyDescent="0.25">
      <c r="A361" s="26"/>
      <c r="B361" s="1"/>
      <c r="C361" s="1"/>
      <c r="D361" s="1"/>
      <c r="E361" s="17"/>
      <c r="F361" s="36"/>
    </row>
    <row r="362" spans="1:6" x14ac:dyDescent="0.25">
      <c r="A362" s="26"/>
      <c r="B362" s="1"/>
      <c r="C362" s="1"/>
      <c r="D362" s="1"/>
      <c r="E362" s="17"/>
      <c r="F362" s="36"/>
    </row>
    <row r="363" spans="1:6" x14ac:dyDescent="0.25">
      <c r="A363" s="28"/>
      <c r="B363" s="1"/>
      <c r="C363" s="1"/>
      <c r="D363" s="1"/>
      <c r="E363" s="18"/>
      <c r="F363" s="37"/>
    </row>
    <row r="364" spans="1:6" x14ac:dyDescent="0.25">
      <c r="A364" s="30"/>
      <c r="B364" s="2"/>
      <c r="C364" s="2"/>
      <c r="D364" s="2"/>
      <c r="E364" s="14"/>
      <c r="F364" s="31"/>
    </row>
    <row r="365" spans="1:6" x14ac:dyDescent="0.25">
      <c r="A365" s="32" t="s">
        <v>70</v>
      </c>
      <c r="B365" s="1"/>
      <c r="C365" s="1"/>
      <c r="D365" s="1"/>
      <c r="E365" s="16">
        <f>SUM(D365:D368)</f>
        <v>0</v>
      </c>
      <c r="F365" s="25">
        <v>0</v>
      </c>
    </row>
    <row r="366" spans="1:6" x14ac:dyDescent="0.25">
      <c r="A366" s="33"/>
      <c r="B366" s="1"/>
      <c r="C366" s="1"/>
      <c r="D366" s="1"/>
      <c r="E366" s="17"/>
      <c r="F366" s="27"/>
    </row>
    <row r="367" spans="1:6" x14ac:dyDescent="0.25">
      <c r="A367" s="33"/>
      <c r="B367" s="1"/>
      <c r="C367" s="1"/>
      <c r="D367" s="1"/>
      <c r="E367" s="17"/>
      <c r="F367" s="27"/>
    </row>
    <row r="368" spans="1:6" x14ac:dyDescent="0.25">
      <c r="A368" s="34"/>
      <c r="B368" s="1"/>
      <c r="C368" s="1"/>
      <c r="D368" s="1"/>
      <c r="E368" s="18"/>
      <c r="F368" s="29"/>
    </row>
    <row r="369" spans="1:6" x14ac:dyDescent="0.25">
      <c r="A369" s="30"/>
      <c r="B369" s="2"/>
      <c r="C369" s="2"/>
      <c r="D369" s="2"/>
      <c r="E369" s="14"/>
      <c r="F369" s="31"/>
    </row>
    <row r="370" spans="1:6" x14ac:dyDescent="0.25">
      <c r="A370" s="24" t="s">
        <v>71</v>
      </c>
      <c r="B370" s="1" t="s">
        <v>586</v>
      </c>
      <c r="C370" s="1" t="s">
        <v>587</v>
      </c>
      <c r="D370" s="1">
        <v>12</v>
      </c>
      <c r="E370" s="16">
        <f>SUM(D370:D373)</f>
        <v>12</v>
      </c>
      <c r="F370" s="25">
        <v>0</v>
      </c>
    </row>
    <row r="371" spans="1:6" x14ac:dyDescent="0.25">
      <c r="A371" s="26"/>
      <c r="B371" s="1"/>
      <c r="C371" s="1"/>
      <c r="D371" s="1"/>
      <c r="E371" s="17"/>
      <c r="F371" s="27"/>
    </row>
    <row r="372" spans="1:6" x14ac:dyDescent="0.25">
      <c r="A372" s="26"/>
      <c r="B372" s="1"/>
      <c r="C372" s="1"/>
      <c r="D372" s="1"/>
      <c r="E372" s="17"/>
      <c r="F372" s="27"/>
    </row>
    <row r="373" spans="1:6" x14ac:dyDescent="0.25">
      <c r="A373" s="28"/>
      <c r="B373" s="1"/>
      <c r="C373" s="1"/>
      <c r="D373" s="1"/>
      <c r="E373" s="18"/>
      <c r="F373" s="29"/>
    </row>
    <row r="374" spans="1:6" x14ac:dyDescent="0.25">
      <c r="A374" s="30"/>
      <c r="B374" s="2"/>
      <c r="C374" s="2"/>
      <c r="D374" s="2"/>
      <c r="E374" s="14"/>
      <c r="F374" s="31"/>
    </row>
    <row r="375" spans="1:6" x14ac:dyDescent="0.25">
      <c r="A375" s="24" t="s">
        <v>72</v>
      </c>
      <c r="B375" s="1" t="s">
        <v>548</v>
      </c>
      <c r="C375" s="1"/>
      <c r="D375" s="1">
        <v>0.5</v>
      </c>
      <c r="E375" s="16">
        <f>SUM(D375:D378)</f>
        <v>0.5</v>
      </c>
      <c r="F375" s="25">
        <v>0</v>
      </c>
    </row>
    <row r="376" spans="1:6" x14ac:dyDescent="0.25">
      <c r="A376" s="26"/>
      <c r="B376" s="1"/>
      <c r="C376" s="1"/>
      <c r="D376" s="1"/>
      <c r="E376" s="17"/>
      <c r="F376" s="27"/>
    </row>
    <row r="377" spans="1:6" x14ac:dyDescent="0.25">
      <c r="A377" s="26"/>
      <c r="B377" s="1"/>
      <c r="C377" s="1"/>
      <c r="D377" s="1"/>
      <c r="E377" s="17"/>
      <c r="F377" s="27"/>
    </row>
    <row r="378" spans="1:6" x14ac:dyDescent="0.25">
      <c r="A378" s="28"/>
      <c r="B378" s="1"/>
      <c r="C378" s="1"/>
      <c r="D378" s="1"/>
      <c r="E378" s="18"/>
      <c r="F378" s="29"/>
    </row>
    <row r="379" spans="1:6" x14ac:dyDescent="0.25">
      <c r="A379" s="30"/>
      <c r="B379" s="2"/>
      <c r="C379" s="2"/>
      <c r="D379" s="2"/>
      <c r="E379" s="14"/>
      <c r="F379" s="31"/>
    </row>
    <row r="380" spans="1:6" x14ac:dyDescent="0.25">
      <c r="A380" s="24" t="s">
        <v>73</v>
      </c>
      <c r="B380" s="1" t="s">
        <v>548</v>
      </c>
      <c r="C380" s="5"/>
      <c r="D380" s="5">
        <v>2</v>
      </c>
      <c r="E380" s="16">
        <f>SUM(D380:D383)</f>
        <v>2</v>
      </c>
      <c r="F380" s="25">
        <v>0</v>
      </c>
    </row>
    <row r="381" spans="1:6" x14ac:dyDescent="0.25">
      <c r="A381" s="26"/>
      <c r="B381" s="1"/>
      <c r="C381" s="1"/>
      <c r="D381" s="1"/>
      <c r="E381" s="17"/>
      <c r="F381" s="27"/>
    </row>
    <row r="382" spans="1:6" x14ac:dyDescent="0.25">
      <c r="A382" s="26"/>
      <c r="B382" s="1"/>
      <c r="C382" s="1"/>
      <c r="D382" s="1"/>
      <c r="E382" s="17"/>
      <c r="F382" s="27"/>
    </row>
    <row r="383" spans="1:6" x14ac:dyDescent="0.25">
      <c r="A383" s="28"/>
      <c r="B383" s="1"/>
      <c r="C383" s="1"/>
      <c r="D383" s="1"/>
      <c r="E383" s="18"/>
      <c r="F383" s="29"/>
    </row>
    <row r="384" spans="1:6" x14ac:dyDescent="0.25">
      <c r="A384" s="30"/>
      <c r="B384" s="2"/>
      <c r="C384" s="2"/>
      <c r="D384" s="2"/>
      <c r="E384" s="14"/>
      <c r="F384" s="31"/>
    </row>
    <row r="385" spans="1:6" x14ac:dyDescent="0.25">
      <c r="A385" s="24" t="s">
        <v>74</v>
      </c>
      <c r="B385" s="1" t="s">
        <v>548</v>
      </c>
      <c r="C385" s="5"/>
      <c r="D385" s="5">
        <v>6</v>
      </c>
      <c r="E385" s="16">
        <f>SUM(D385:D388)</f>
        <v>6</v>
      </c>
      <c r="F385" s="25">
        <v>0</v>
      </c>
    </row>
    <row r="386" spans="1:6" x14ac:dyDescent="0.25">
      <c r="A386" s="26"/>
      <c r="B386" s="1"/>
      <c r="C386" s="1"/>
      <c r="D386" s="1"/>
      <c r="E386" s="17"/>
      <c r="F386" s="27"/>
    </row>
    <row r="387" spans="1:6" x14ac:dyDescent="0.25">
      <c r="A387" s="26"/>
      <c r="B387" s="1"/>
      <c r="C387" s="1"/>
      <c r="D387" s="1"/>
      <c r="E387" s="17"/>
      <c r="F387" s="27"/>
    </row>
    <row r="388" spans="1:6" x14ac:dyDescent="0.25">
      <c r="A388" s="28"/>
      <c r="B388" s="1"/>
      <c r="C388" s="1"/>
      <c r="D388" s="1"/>
      <c r="E388" s="18"/>
      <c r="F388" s="29"/>
    </row>
    <row r="389" spans="1:6" x14ac:dyDescent="0.25">
      <c r="A389" s="30"/>
      <c r="B389" s="2"/>
      <c r="C389" s="2"/>
      <c r="D389" s="2"/>
      <c r="E389" s="14"/>
      <c r="F389" s="31"/>
    </row>
    <row r="390" spans="1:6" x14ac:dyDescent="0.25">
      <c r="A390" s="24" t="s">
        <v>75</v>
      </c>
      <c r="B390" s="1" t="s">
        <v>549</v>
      </c>
      <c r="C390" s="1"/>
      <c r="D390" s="1">
        <v>1.5</v>
      </c>
      <c r="E390" s="16">
        <f>SUM(D390:D393)</f>
        <v>13.5</v>
      </c>
      <c r="F390" s="25">
        <v>1.5</v>
      </c>
    </row>
    <row r="391" spans="1:6" x14ac:dyDescent="0.25">
      <c r="A391" s="26"/>
      <c r="B391" s="1" t="s">
        <v>586</v>
      </c>
      <c r="C391" s="1" t="s">
        <v>587</v>
      </c>
      <c r="D391" s="1">
        <v>12</v>
      </c>
      <c r="E391" s="17"/>
      <c r="F391" s="27"/>
    </row>
    <row r="392" spans="1:6" x14ac:dyDescent="0.25">
      <c r="A392" s="26"/>
      <c r="B392" s="1"/>
      <c r="C392" s="1"/>
      <c r="D392" s="1"/>
      <c r="E392" s="17"/>
      <c r="F392" s="27"/>
    </row>
    <row r="393" spans="1:6" x14ac:dyDescent="0.25">
      <c r="A393" s="28"/>
      <c r="B393" s="1"/>
      <c r="C393" s="1"/>
      <c r="D393" s="1"/>
      <c r="E393" s="18"/>
      <c r="F393" s="29"/>
    </row>
    <row r="394" spans="1:6" x14ac:dyDescent="0.25">
      <c r="A394" s="30"/>
      <c r="B394" s="2"/>
      <c r="C394" s="2"/>
      <c r="D394" s="2"/>
      <c r="E394" s="14"/>
      <c r="F394" s="31"/>
    </row>
    <row r="395" spans="1:6" x14ac:dyDescent="0.25">
      <c r="A395" s="24" t="s">
        <v>76</v>
      </c>
      <c r="B395" s="1" t="s">
        <v>548</v>
      </c>
      <c r="C395" s="1"/>
      <c r="D395" s="1">
        <v>6</v>
      </c>
      <c r="E395" s="16">
        <f>SUM(D395:D398)</f>
        <v>6</v>
      </c>
      <c r="F395" s="25">
        <v>0</v>
      </c>
    </row>
    <row r="396" spans="1:6" x14ac:dyDescent="0.25">
      <c r="A396" s="26"/>
      <c r="B396" s="1"/>
      <c r="C396" s="1"/>
      <c r="D396" s="1"/>
      <c r="E396" s="17"/>
      <c r="F396" s="27"/>
    </row>
    <row r="397" spans="1:6" x14ac:dyDescent="0.25">
      <c r="A397" s="26"/>
      <c r="B397" s="1"/>
      <c r="C397" s="1"/>
      <c r="D397" s="1"/>
      <c r="E397" s="17"/>
      <c r="F397" s="27"/>
    </row>
    <row r="398" spans="1:6" x14ac:dyDescent="0.25">
      <c r="A398" s="28"/>
      <c r="B398" s="1"/>
      <c r="C398" s="1"/>
      <c r="D398" s="1"/>
      <c r="E398" s="18"/>
      <c r="F398" s="29"/>
    </row>
    <row r="399" spans="1:6" x14ac:dyDescent="0.25">
      <c r="A399" s="30"/>
      <c r="B399" s="2"/>
      <c r="C399" s="2"/>
      <c r="D399" s="2"/>
      <c r="E399" s="14"/>
      <c r="F399" s="31"/>
    </row>
    <row r="400" spans="1:6" x14ac:dyDescent="0.25">
      <c r="A400" s="24" t="s">
        <v>77</v>
      </c>
      <c r="B400" s="1" t="s">
        <v>549</v>
      </c>
      <c r="C400" s="1"/>
      <c r="D400" s="1">
        <v>6</v>
      </c>
      <c r="E400" s="16">
        <f>SUM(D400:D407)</f>
        <v>6</v>
      </c>
      <c r="F400" s="35">
        <v>0</v>
      </c>
    </row>
    <row r="401" spans="1:6" x14ac:dyDescent="0.25">
      <c r="A401" s="26"/>
      <c r="B401" s="1"/>
      <c r="C401" s="1"/>
      <c r="D401" s="1"/>
      <c r="E401" s="17"/>
      <c r="F401" s="36"/>
    </row>
    <row r="402" spans="1:6" x14ac:dyDescent="0.25">
      <c r="A402" s="26"/>
      <c r="B402" s="1"/>
      <c r="C402" s="1"/>
      <c r="D402" s="1"/>
      <c r="E402" s="17"/>
      <c r="F402" s="36"/>
    </row>
    <row r="403" spans="1:6" x14ac:dyDescent="0.25">
      <c r="A403" s="26"/>
      <c r="B403" s="1"/>
      <c r="C403" s="1"/>
      <c r="D403" s="1"/>
      <c r="E403" s="17"/>
      <c r="F403" s="36"/>
    </row>
    <row r="404" spans="1:6" x14ac:dyDescent="0.25">
      <c r="A404" s="26"/>
      <c r="B404" s="1"/>
      <c r="C404" s="1"/>
      <c r="D404" s="1"/>
      <c r="E404" s="17"/>
      <c r="F404" s="36"/>
    </row>
    <row r="405" spans="1:6" x14ac:dyDescent="0.25">
      <c r="A405" s="26"/>
      <c r="B405" s="1"/>
      <c r="C405" s="1"/>
      <c r="D405" s="1"/>
      <c r="E405" s="17"/>
      <c r="F405" s="36"/>
    </row>
    <row r="406" spans="1:6" x14ac:dyDescent="0.25">
      <c r="A406" s="26"/>
      <c r="B406" s="1"/>
      <c r="C406" s="1"/>
      <c r="D406" s="1"/>
      <c r="E406" s="17"/>
      <c r="F406" s="36"/>
    </row>
    <row r="407" spans="1:6" x14ac:dyDescent="0.25">
      <c r="A407" s="28"/>
      <c r="B407" s="1"/>
      <c r="C407" s="1"/>
      <c r="D407" s="1"/>
      <c r="E407" s="18"/>
      <c r="F407" s="37"/>
    </row>
    <row r="408" spans="1:6" x14ac:dyDescent="0.25">
      <c r="A408" s="30"/>
      <c r="B408" s="2"/>
      <c r="C408" s="2"/>
      <c r="D408" s="2"/>
      <c r="E408" s="14"/>
      <c r="F408" s="31"/>
    </row>
    <row r="409" spans="1:6" x14ac:dyDescent="0.25">
      <c r="A409" s="32" t="s">
        <v>78</v>
      </c>
      <c r="B409" s="1" t="s">
        <v>549</v>
      </c>
      <c r="C409" s="1"/>
      <c r="D409" s="1">
        <v>6</v>
      </c>
      <c r="E409" s="16">
        <f>SUM(D409:D412)</f>
        <v>6</v>
      </c>
      <c r="F409" s="25">
        <v>0</v>
      </c>
    </row>
    <row r="410" spans="1:6" x14ac:dyDescent="0.25">
      <c r="A410" s="33"/>
      <c r="B410" s="1"/>
      <c r="C410" s="1"/>
      <c r="D410" s="1"/>
      <c r="E410" s="17"/>
      <c r="F410" s="27"/>
    </row>
    <row r="411" spans="1:6" x14ac:dyDescent="0.25">
      <c r="A411" s="33"/>
      <c r="B411" s="1"/>
      <c r="C411" s="1"/>
      <c r="D411" s="1"/>
      <c r="E411" s="17"/>
      <c r="F411" s="27"/>
    </row>
    <row r="412" spans="1:6" x14ac:dyDescent="0.25">
      <c r="A412" s="34"/>
      <c r="B412" s="1"/>
      <c r="C412" s="1"/>
      <c r="D412" s="1"/>
      <c r="E412" s="18"/>
      <c r="F412" s="29"/>
    </row>
    <row r="413" spans="1:6" x14ac:dyDescent="0.25">
      <c r="A413" s="30"/>
      <c r="B413" s="2"/>
      <c r="C413" s="2"/>
      <c r="D413" s="2"/>
      <c r="E413" s="14"/>
      <c r="F413" s="31"/>
    </row>
    <row r="414" spans="1:6" x14ac:dyDescent="0.25">
      <c r="A414" s="32" t="s">
        <v>79</v>
      </c>
      <c r="B414" s="1"/>
      <c r="C414" s="1"/>
      <c r="D414" s="1"/>
      <c r="E414" s="16">
        <f>SUM(D414:D417)</f>
        <v>0</v>
      </c>
      <c r="F414" s="25">
        <v>0</v>
      </c>
    </row>
    <row r="415" spans="1:6" x14ac:dyDescent="0.25">
      <c r="A415" s="33"/>
      <c r="B415" s="1"/>
      <c r="C415" s="1"/>
      <c r="D415" s="1"/>
      <c r="E415" s="17"/>
      <c r="F415" s="27"/>
    </row>
    <row r="416" spans="1:6" x14ac:dyDescent="0.25">
      <c r="A416" s="33"/>
      <c r="B416" s="1"/>
      <c r="C416" s="1"/>
      <c r="D416" s="1"/>
      <c r="E416" s="17"/>
      <c r="F416" s="27"/>
    </row>
    <row r="417" spans="1:6" x14ac:dyDescent="0.25">
      <c r="A417" s="34"/>
      <c r="B417" s="1"/>
      <c r="C417" s="1"/>
      <c r="D417" s="1"/>
      <c r="E417" s="18"/>
      <c r="F417" s="29"/>
    </row>
    <row r="418" spans="1:6" x14ac:dyDescent="0.25">
      <c r="A418" s="30"/>
      <c r="B418" s="2"/>
      <c r="C418" s="2"/>
      <c r="D418" s="2"/>
      <c r="E418" s="14"/>
      <c r="F418" s="31"/>
    </row>
    <row r="419" spans="1:6" x14ac:dyDescent="0.25">
      <c r="A419" s="24" t="s">
        <v>80</v>
      </c>
      <c r="B419" s="1" t="s">
        <v>549</v>
      </c>
      <c r="C419" s="1"/>
      <c r="D419" s="1">
        <v>6</v>
      </c>
      <c r="E419" s="16">
        <f>SUM(D419:D422)</f>
        <v>6</v>
      </c>
      <c r="F419" s="25">
        <v>0</v>
      </c>
    </row>
    <row r="420" spans="1:6" x14ac:dyDescent="0.25">
      <c r="A420" s="26"/>
      <c r="B420" s="1"/>
      <c r="C420" s="1"/>
      <c r="D420" s="1"/>
      <c r="E420" s="17"/>
      <c r="F420" s="27"/>
    </row>
    <row r="421" spans="1:6" x14ac:dyDescent="0.25">
      <c r="A421" s="26"/>
      <c r="B421" s="1"/>
      <c r="C421" s="1"/>
      <c r="D421" s="1"/>
      <c r="E421" s="17"/>
      <c r="F421" s="27"/>
    </row>
    <row r="422" spans="1:6" x14ac:dyDescent="0.25">
      <c r="A422" s="28"/>
      <c r="B422" s="1"/>
      <c r="C422" s="1"/>
      <c r="D422" s="1"/>
      <c r="E422" s="18"/>
      <c r="F422" s="29"/>
    </row>
    <row r="423" spans="1:6" x14ac:dyDescent="0.25">
      <c r="A423" s="30"/>
      <c r="B423" s="2"/>
      <c r="C423" s="2"/>
      <c r="D423" s="2"/>
      <c r="E423" s="14"/>
      <c r="F423" s="31"/>
    </row>
    <row r="424" spans="1:6" x14ac:dyDescent="0.25">
      <c r="A424" s="32" t="s">
        <v>81</v>
      </c>
      <c r="B424" s="1" t="s">
        <v>548</v>
      </c>
      <c r="C424" s="1"/>
      <c r="D424" s="1">
        <v>6</v>
      </c>
      <c r="E424" s="16">
        <f>SUM(D424:D427)</f>
        <v>18</v>
      </c>
      <c r="F424" s="25">
        <v>6</v>
      </c>
    </row>
    <row r="425" spans="1:6" x14ac:dyDescent="0.25">
      <c r="A425" s="33"/>
      <c r="B425" s="1" t="s">
        <v>586</v>
      </c>
      <c r="C425" s="1" t="s">
        <v>587</v>
      </c>
      <c r="D425" s="1">
        <v>12</v>
      </c>
      <c r="E425" s="17"/>
      <c r="F425" s="27"/>
    </row>
    <row r="426" spans="1:6" x14ac:dyDescent="0.25">
      <c r="A426" s="33"/>
      <c r="B426" s="1"/>
      <c r="C426" s="1"/>
      <c r="D426" s="1"/>
      <c r="E426" s="17"/>
      <c r="F426" s="27"/>
    </row>
    <row r="427" spans="1:6" x14ac:dyDescent="0.25">
      <c r="A427" s="34"/>
      <c r="B427" s="1"/>
      <c r="C427" s="1"/>
      <c r="D427" s="1"/>
      <c r="E427" s="18"/>
      <c r="F427" s="29"/>
    </row>
    <row r="428" spans="1:6" x14ac:dyDescent="0.25">
      <c r="A428" s="30"/>
      <c r="B428" s="2"/>
      <c r="C428" s="2"/>
      <c r="D428" s="2"/>
      <c r="E428" s="14"/>
      <c r="F428" s="31"/>
    </row>
    <row r="429" spans="1:6" x14ac:dyDescent="0.25">
      <c r="A429" s="24" t="s">
        <v>82</v>
      </c>
      <c r="B429" s="1" t="s">
        <v>548</v>
      </c>
      <c r="C429" s="1"/>
      <c r="D429" s="1">
        <v>0.5</v>
      </c>
      <c r="E429" s="16">
        <f>SUM(D429:D432)</f>
        <v>0.5</v>
      </c>
      <c r="F429" s="25">
        <v>0</v>
      </c>
    </row>
    <row r="430" spans="1:6" x14ac:dyDescent="0.25">
      <c r="A430" s="26"/>
      <c r="B430" s="1"/>
      <c r="C430" s="1"/>
      <c r="D430" s="1"/>
      <c r="E430" s="17"/>
      <c r="F430" s="27"/>
    </row>
    <row r="431" spans="1:6" x14ac:dyDescent="0.25">
      <c r="A431" s="26"/>
      <c r="B431" s="1"/>
      <c r="C431" s="1"/>
      <c r="D431" s="1"/>
      <c r="E431" s="17"/>
      <c r="F431" s="27"/>
    </row>
    <row r="432" spans="1:6" x14ac:dyDescent="0.25">
      <c r="A432" s="28"/>
      <c r="B432" s="1"/>
      <c r="C432" s="1"/>
      <c r="D432" s="1"/>
      <c r="E432" s="18"/>
      <c r="F432" s="29"/>
    </row>
    <row r="433" spans="1:6" x14ac:dyDescent="0.25">
      <c r="A433" s="30"/>
      <c r="B433" s="2"/>
      <c r="C433" s="2"/>
      <c r="D433" s="2"/>
      <c r="E433" s="14"/>
      <c r="F433" s="31"/>
    </row>
    <row r="434" spans="1:6" x14ac:dyDescent="0.25">
      <c r="A434" s="24" t="s">
        <v>83</v>
      </c>
      <c r="B434" s="1" t="s">
        <v>548</v>
      </c>
      <c r="C434" s="1"/>
      <c r="D434" s="1">
        <v>0.5</v>
      </c>
      <c r="E434" s="16">
        <f>SUM(D434:D437)</f>
        <v>12.5</v>
      </c>
      <c r="F434" s="25">
        <v>0.5</v>
      </c>
    </row>
    <row r="435" spans="1:6" x14ac:dyDescent="0.25">
      <c r="A435" s="26"/>
      <c r="B435" s="1" t="s">
        <v>586</v>
      </c>
      <c r="C435" s="1" t="s">
        <v>587</v>
      </c>
      <c r="D435" s="1">
        <v>12</v>
      </c>
      <c r="E435" s="17"/>
      <c r="F435" s="27"/>
    </row>
    <row r="436" spans="1:6" x14ac:dyDescent="0.25">
      <c r="A436" s="26"/>
      <c r="B436" s="1"/>
      <c r="C436" s="1"/>
      <c r="D436" s="1"/>
      <c r="E436" s="17"/>
      <c r="F436" s="27"/>
    </row>
    <row r="437" spans="1:6" x14ac:dyDescent="0.25">
      <c r="A437" s="28"/>
      <c r="B437" s="1"/>
      <c r="C437" s="1"/>
      <c r="D437" s="1"/>
      <c r="E437" s="18"/>
      <c r="F437" s="29"/>
    </row>
    <row r="438" spans="1:6" x14ac:dyDescent="0.25">
      <c r="A438" s="30"/>
      <c r="B438" s="2"/>
      <c r="C438" s="2"/>
      <c r="D438" s="2"/>
      <c r="E438" s="14"/>
      <c r="F438" s="31"/>
    </row>
    <row r="439" spans="1:6" x14ac:dyDescent="0.25">
      <c r="A439" s="50" t="s">
        <v>84</v>
      </c>
      <c r="B439" s="1" t="s">
        <v>548</v>
      </c>
      <c r="C439" s="1"/>
      <c r="D439" s="1">
        <v>0.5</v>
      </c>
      <c r="E439" s="16">
        <f>SUM(D439:D442)</f>
        <v>0.5</v>
      </c>
      <c r="F439" s="25">
        <v>0</v>
      </c>
    </row>
    <row r="440" spans="1:6" x14ac:dyDescent="0.25">
      <c r="A440" s="51"/>
      <c r="B440" s="1"/>
      <c r="C440" s="1"/>
      <c r="D440" s="1"/>
      <c r="E440" s="17"/>
      <c r="F440" s="27"/>
    </row>
    <row r="441" spans="1:6" x14ac:dyDescent="0.25">
      <c r="A441" s="51"/>
      <c r="B441" s="1"/>
      <c r="C441" s="1"/>
      <c r="D441" s="1"/>
      <c r="E441" s="17"/>
      <c r="F441" s="27"/>
    </row>
    <row r="442" spans="1:6" x14ac:dyDescent="0.25">
      <c r="A442" s="52"/>
      <c r="B442" s="1"/>
      <c r="C442" s="1"/>
      <c r="D442" s="1"/>
      <c r="E442" s="18"/>
      <c r="F442" s="29"/>
    </row>
    <row r="443" spans="1:6" x14ac:dyDescent="0.25">
      <c r="A443" s="30"/>
      <c r="B443" s="2"/>
      <c r="C443" s="2"/>
      <c r="D443" s="2"/>
      <c r="E443" s="14"/>
      <c r="F443" s="31"/>
    </row>
    <row r="444" spans="1:6" x14ac:dyDescent="0.25">
      <c r="A444" s="24" t="s">
        <v>85</v>
      </c>
      <c r="B444" s="1" t="s">
        <v>548</v>
      </c>
      <c r="C444" s="1"/>
      <c r="D444" s="1">
        <v>6</v>
      </c>
      <c r="E444" s="16">
        <f>SUM(D444:D447)</f>
        <v>18</v>
      </c>
      <c r="F444" s="25">
        <v>6</v>
      </c>
    </row>
    <row r="445" spans="1:6" x14ac:dyDescent="0.25">
      <c r="A445" s="26"/>
      <c r="B445" s="1" t="s">
        <v>586</v>
      </c>
      <c r="C445" s="1" t="s">
        <v>587</v>
      </c>
      <c r="D445" s="1">
        <v>12</v>
      </c>
      <c r="E445" s="17"/>
      <c r="F445" s="27"/>
    </row>
    <row r="446" spans="1:6" x14ac:dyDescent="0.25">
      <c r="A446" s="26"/>
      <c r="B446" s="1"/>
      <c r="C446" s="1"/>
      <c r="D446" s="1"/>
      <c r="E446" s="17"/>
      <c r="F446" s="27"/>
    </row>
    <row r="447" spans="1:6" x14ac:dyDescent="0.25">
      <c r="A447" s="28"/>
      <c r="B447" s="1"/>
      <c r="C447" s="1"/>
      <c r="D447" s="1"/>
      <c r="E447" s="18"/>
      <c r="F447" s="29"/>
    </row>
    <row r="448" spans="1:6" x14ac:dyDescent="0.25">
      <c r="A448" s="30"/>
      <c r="B448" s="2"/>
      <c r="C448" s="2"/>
      <c r="D448" s="2"/>
      <c r="E448" s="14"/>
      <c r="F448" s="31"/>
    </row>
    <row r="449" spans="1:6" x14ac:dyDescent="0.25">
      <c r="A449" s="24" t="s">
        <v>86</v>
      </c>
      <c r="B449" s="1" t="s">
        <v>548</v>
      </c>
      <c r="C449" s="1"/>
      <c r="D449" s="1">
        <v>6</v>
      </c>
      <c r="E449" s="16">
        <f>SUM(D449:D452)</f>
        <v>6</v>
      </c>
      <c r="F449" s="25">
        <v>0</v>
      </c>
    </row>
    <row r="450" spans="1:6" x14ac:dyDescent="0.25">
      <c r="A450" s="26"/>
      <c r="B450" s="1"/>
      <c r="C450" s="1"/>
      <c r="D450" s="1"/>
      <c r="E450" s="17"/>
      <c r="F450" s="27"/>
    </row>
    <row r="451" spans="1:6" x14ac:dyDescent="0.25">
      <c r="A451" s="26"/>
      <c r="B451" s="1"/>
      <c r="C451" s="1"/>
      <c r="D451" s="1"/>
      <c r="E451" s="17"/>
      <c r="F451" s="27"/>
    </row>
    <row r="452" spans="1:6" x14ac:dyDescent="0.25">
      <c r="A452" s="28"/>
      <c r="B452" s="1"/>
      <c r="C452" s="1"/>
      <c r="D452" s="1"/>
      <c r="E452" s="18"/>
      <c r="F452" s="29"/>
    </row>
    <row r="453" spans="1:6" x14ac:dyDescent="0.25">
      <c r="A453" s="30"/>
      <c r="B453" s="2"/>
      <c r="C453" s="2"/>
      <c r="D453" s="2"/>
      <c r="E453" s="14"/>
      <c r="F453" s="31"/>
    </row>
    <row r="454" spans="1:6" x14ac:dyDescent="0.25">
      <c r="A454" s="24" t="s">
        <v>87</v>
      </c>
      <c r="B454" s="1" t="s">
        <v>548</v>
      </c>
      <c r="C454" s="1"/>
      <c r="D454" s="1">
        <v>0.5</v>
      </c>
      <c r="E454" s="16">
        <f>SUM(D454:D457)</f>
        <v>0.5</v>
      </c>
      <c r="F454" s="25">
        <v>0</v>
      </c>
    </row>
    <row r="455" spans="1:6" x14ac:dyDescent="0.25">
      <c r="A455" s="26"/>
      <c r="B455" s="1"/>
      <c r="C455" s="1"/>
      <c r="D455" s="1"/>
      <c r="E455" s="17"/>
      <c r="F455" s="27"/>
    </row>
    <row r="456" spans="1:6" x14ac:dyDescent="0.25">
      <c r="A456" s="26"/>
      <c r="B456" s="1"/>
      <c r="C456" s="1"/>
      <c r="D456" s="1"/>
      <c r="E456" s="17"/>
      <c r="F456" s="27"/>
    </row>
    <row r="457" spans="1:6" x14ac:dyDescent="0.25">
      <c r="A457" s="28"/>
      <c r="B457" s="1"/>
      <c r="C457" s="1"/>
      <c r="D457" s="1"/>
      <c r="E457" s="18"/>
      <c r="F457" s="29"/>
    </row>
    <row r="458" spans="1:6" x14ac:dyDescent="0.25">
      <c r="A458" s="30"/>
      <c r="B458" s="2"/>
      <c r="C458" s="2"/>
      <c r="D458" s="2"/>
      <c r="E458" s="14"/>
      <c r="F458" s="31"/>
    </row>
    <row r="459" spans="1:6" x14ac:dyDescent="0.25">
      <c r="A459" s="32" t="s">
        <v>88</v>
      </c>
      <c r="B459" s="1" t="s">
        <v>548</v>
      </c>
      <c r="C459" s="1"/>
      <c r="D459" s="1">
        <v>6</v>
      </c>
      <c r="E459" s="16">
        <f>SUM(D459:D462)</f>
        <v>6</v>
      </c>
      <c r="F459" s="25">
        <v>0</v>
      </c>
    </row>
    <row r="460" spans="1:6" x14ac:dyDescent="0.25">
      <c r="A460" s="33"/>
      <c r="B460" s="1"/>
      <c r="C460" s="1"/>
      <c r="D460" s="1"/>
      <c r="E460" s="17"/>
      <c r="F460" s="27"/>
    </row>
    <row r="461" spans="1:6" x14ac:dyDescent="0.25">
      <c r="A461" s="33"/>
      <c r="B461" s="1"/>
      <c r="C461" s="1"/>
      <c r="D461" s="1"/>
      <c r="E461" s="17"/>
      <c r="F461" s="27"/>
    </row>
    <row r="462" spans="1:6" x14ac:dyDescent="0.25">
      <c r="A462" s="34"/>
      <c r="B462" s="1"/>
      <c r="C462" s="1"/>
      <c r="D462" s="1"/>
      <c r="E462" s="18"/>
      <c r="F462" s="29"/>
    </row>
    <row r="463" spans="1:6" x14ac:dyDescent="0.25">
      <c r="A463" s="30"/>
      <c r="B463" s="2"/>
      <c r="C463" s="2"/>
      <c r="D463" s="2"/>
      <c r="E463" s="14"/>
      <c r="F463" s="31"/>
    </row>
    <row r="464" spans="1:6" x14ac:dyDescent="0.25">
      <c r="A464" s="24" t="s">
        <v>89</v>
      </c>
      <c r="B464" s="1" t="s">
        <v>548</v>
      </c>
      <c r="C464" s="1"/>
      <c r="D464" s="1">
        <v>6</v>
      </c>
      <c r="E464" s="16">
        <f>SUM(D464:D467)</f>
        <v>15.5</v>
      </c>
      <c r="F464" s="25">
        <v>3.5</v>
      </c>
    </row>
    <row r="465" spans="1:6" x14ac:dyDescent="0.25">
      <c r="A465" s="26"/>
      <c r="B465" s="1" t="s">
        <v>586</v>
      </c>
      <c r="C465" s="1" t="s">
        <v>587</v>
      </c>
      <c r="D465" s="1">
        <v>9.5</v>
      </c>
      <c r="E465" s="17"/>
      <c r="F465" s="27"/>
    </row>
    <row r="466" spans="1:6" x14ac:dyDescent="0.25">
      <c r="A466" s="26"/>
      <c r="B466" s="1"/>
      <c r="C466" s="1"/>
      <c r="D466" s="1"/>
      <c r="E466" s="17"/>
      <c r="F466" s="27"/>
    </row>
    <row r="467" spans="1:6" x14ac:dyDescent="0.25">
      <c r="A467" s="28"/>
      <c r="B467" s="1"/>
      <c r="C467" s="1"/>
      <c r="D467" s="1"/>
      <c r="E467" s="18"/>
      <c r="F467" s="29"/>
    </row>
    <row r="468" spans="1:6" x14ac:dyDescent="0.25">
      <c r="A468" s="30"/>
      <c r="B468" s="2"/>
      <c r="C468" s="2"/>
      <c r="D468" s="2"/>
      <c r="E468" s="14"/>
      <c r="F468" s="31"/>
    </row>
    <row r="469" spans="1:6" x14ac:dyDescent="0.25">
      <c r="A469" s="24" t="s">
        <v>90</v>
      </c>
      <c r="B469" s="1"/>
      <c r="C469" s="1"/>
      <c r="D469" s="1"/>
      <c r="E469" s="16">
        <f>SUM(D469:D472)</f>
        <v>0</v>
      </c>
      <c r="F469" s="25">
        <v>0</v>
      </c>
    </row>
    <row r="470" spans="1:6" x14ac:dyDescent="0.25">
      <c r="A470" s="26"/>
      <c r="B470" s="1"/>
      <c r="C470" s="1"/>
      <c r="D470" s="1"/>
      <c r="E470" s="17"/>
      <c r="F470" s="27"/>
    </row>
    <row r="471" spans="1:6" x14ac:dyDescent="0.25">
      <c r="A471" s="26"/>
      <c r="B471" s="1"/>
      <c r="C471" s="1"/>
      <c r="D471" s="1"/>
      <c r="E471" s="17"/>
      <c r="F471" s="27"/>
    </row>
    <row r="472" spans="1:6" x14ac:dyDescent="0.25">
      <c r="A472" s="28"/>
      <c r="B472" s="1"/>
      <c r="C472" s="1"/>
      <c r="D472" s="1"/>
      <c r="E472" s="18"/>
      <c r="F472" s="29"/>
    </row>
    <row r="473" spans="1:6" x14ac:dyDescent="0.25">
      <c r="A473" s="30"/>
      <c r="B473" s="2"/>
      <c r="C473" s="2"/>
      <c r="D473" s="2"/>
      <c r="E473" s="14"/>
      <c r="F473" s="31"/>
    </row>
    <row r="474" spans="1:6" x14ac:dyDescent="0.25">
      <c r="A474" s="24" t="s">
        <v>91</v>
      </c>
      <c r="B474" s="1" t="s">
        <v>548</v>
      </c>
      <c r="C474" s="1"/>
      <c r="D474" s="1">
        <v>6</v>
      </c>
      <c r="E474" s="16">
        <f>SUM(D474:D477)</f>
        <v>6</v>
      </c>
      <c r="F474" s="25">
        <v>0</v>
      </c>
    </row>
    <row r="475" spans="1:6" x14ac:dyDescent="0.25">
      <c r="A475" s="26"/>
      <c r="B475" s="1"/>
      <c r="C475" s="1"/>
      <c r="D475" s="1"/>
      <c r="E475" s="17"/>
      <c r="F475" s="27"/>
    </row>
    <row r="476" spans="1:6" x14ac:dyDescent="0.25">
      <c r="A476" s="26"/>
      <c r="B476" s="1"/>
      <c r="C476" s="1"/>
      <c r="D476" s="1"/>
      <c r="E476" s="17"/>
      <c r="F476" s="27"/>
    </row>
    <row r="477" spans="1:6" x14ac:dyDescent="0.25">
      <c r="A477" s="28"/>
      <c r="B477" s="1"/>
      <c r="C477" s="1"/>
      <c r="D477" s="1"/>
      <c r="E477" s="18"/>
      <c r="F477" s="29"/>
    </row>
    <row r="478" spans="1:6" x14ac:dyDescent="0.25">
      <c r="A478" s="30"/>
      <c r="B478" s="2"/>
      <c r="C478" s="2"/>
      <c r="D478" s="2"/>
      <c r="E478" s="14"/>
      <c r="F478" s="31"/>
    </row>
    <row r="479" spans="1:6" x14ac:dyDescent="0.25">
      <c r="A479" s="24" t="s">
        <v>92</v>
      </c>
      <c r="B479" s="1" t="s">
        <v>548</v>
      </c>
      <c r="C479" s="1"/>
      <c r="D479" s="1">
        <v>6</v>
      </c>
      <c r="E479" s="16">
        <f>SUM(D479:D482)</f>
        <v>6</v>
      </c>
      <c r="F479" s="25">
        <v>0</v>
      </c>
    </row>
    <row r="480" spans="1:6" x14ac:dyDescent="0.25">
      <c r="A480" s="26"/>
      <c r="B480" s="1"/>
      <c r="C480" s="1"/>
      <c r="D480" s="1"/>
      <c r="E480" s="17"/>
      <c r="F480" s="27"/>
    </row>
    <row r="481" spans="1:6" x14ac:dyDescent="0.25">
      <c r="A481" s="26"/>
      <c r="B481" s="1"/>
      <c r="C481" s="1"/>
      <c r="D481" s="1"/>
      <c r="E481" s="17"/>
      <c r="F481" s="27"/>
    </row>
    <row r="482" spans="1:6" x14ac:dyDescent="0.25">
      <c r="A482" s="28"/>
      <c r="B482" s="1"/>
      <c r="C482" s="1"/>
      <c r="D482" s="1"/>
      <c r="E482" s="18"/>
      <c r="F482" s="29"/>
    </row>
    <row r="483" spans="1:6" x14ac:dyDescent="0.25">
      <c r="A483" s="30"/>
      <c r="B483" s="2"/>
      <c r="C483" s="2"/>
      <c r="D483" s="2"/>
      <c r="E483" s="14"/>
      <c r="F483" s="31"/>
    </row>
    <row r="484" spans="1:6" x14ac:dyDescent="0.25">
      <c r="A484" s="24" t="s">
        <v>93</v>
      </c>
      <c r="B484" s="1" t="s">
        <v>548</v>
      </c>
      <c r="C484" s="1"/>
      <c r="D484" s="1">
        <v>6</v>
      </c>
      <c r="E484" s="16">
        <f>SUM(D484:D487)</f>
        <v>18</v>
      </c>
      <c r="F484" s="25">
        <v>6</v>
      </c>
    </row>
    <row r="485" spans="1:6" x14ac:dyDescent="0.25">
      <c r="A485" s="26"/>
      <c r="B485" s="1" t="s">
        <v>586</v>
      </c>
      <c r="C485" s="1" t="s">
        <v>587</v>
      </c>
      <c r="D485" s="1">
        <v>12</v>
      </c>
      <c r="E485" s="17"/>
      <c r="F485" s="27"/>
    </row>
    <row r="486" spans="1:6" x14ac:dyDescent="0.25">
      <c r="A486" s="26"/>
      <c r="B486" s="1"/>
      <c r="C486" s="1"/>
      <c r="D486" s="1"/>
      <c r="E486" s="17"/>
      <c r="F486" s="27"/>
    </row>
    <row r="487" spans="1:6" x14ac:dyDescent="0.25">
      <c r="A487" s="28"/>
      <c r="B487" s="1"/>
      <c r="C487" s="1"/>
      <c r="D487" s="1"/>
      <c r="E487" s="18"/>
      <c r="F487" s="29"/>
    </row>
    <row r="488" spans="1:6" x14ac:dyDescent="0.25">
      <c r="A488" s="30"/>
      <c r="B488" s="2"/>
      <c r="C488" s="2"/>
      <c r="D488" s="2"/>
      <c r="E488" s="14"/>
      <c r="F488" s="31"/>
    </row>
    <row r="489" spans="1:6" x14ac:dyDescent="0.25">
      <c r="A489" s="24" t="s">
        <v>94</v>
      </c>
      <c r="B489" s="1" t="s">
        <v>548</v>
      </c>
      <c r="C489" s="1"/>
      <c r="D489" s="1">
        <v>6</v>
      </c>
      <c r="E489" s="16">
        <f>SUM(D489:D492)</f>
        <v>18</v>
      </c>
      <c r="F489" s="25">
        <v>6</v>
      </c>
    </row>
    <row r="490" spans="1:6" x14ac:dyDescent="0.25">
      <c r="A490" s="26"/>
      <c r="B490" s="1" t="s">
        <v>586</v>
      </c>
      <c r="C490" s="1" t="s">
        <v>593</v>
      </c>
      <c r="D490" s="1">
        <v>12</v>
      </c>
      <c r="E490" s="17"/>
      <c r="F490" s="27"/>
    </row>
    <row r="491" spans="1:6" x14ac:dyDescent="0.25">
      <c r="A491" s="26"/>
      <c r="B491" s="1"/>
      <c r="C491" s="1"/>
      <c r="D491" s="1"/>
      <c r="E491" s="17"/>
      <c r="F491" s="27"/>
    </row>
    <row r="492" spans="1:6" x14ac:dyDescent="0.25">
      <c r="A492" s="28"/>
      <c r="B492" s="1"/>
      <c r="C492" s="1"/>
      <c r="D492" s="1"/>
      <c r="E492" s="18"/>
      <c r="F492" s="29"/>
    </row>
    <row r="493" spans="1:6" x14ac:dyDescent="0.25">
      <c r="A493" s="30"/>
      <c r="B493" s="2"/>
      <c r="C493" s="2"/>
      <c r="D493" s="2"/>
      <c r="E493" s="14"/>
      <c r="F493" s="31"/>
    </row>
    <row r="494" spans="1:6" x14ac:dyDescent="0.25">
      <c r="A494" s="24" t="s">
        <v>95</v>
      </c>
      <c r="B494" s="1" t="s">
        <v>548</v>
      </c>
      <c r="C494" s="1"/>
      <c r="D494" s="1">
        <v>6</v>
      </c>
      <c r="E494" s="16">
        <f>SUM(D494:D501)</f>
        <v>6</v>
      </c>
      <c r="F494" s="25">
        <v>0</v>
      </c>
    </row>
    <row r="495" spans="1:6" x14ac:dyDescent="0.25">
      <c r="A495" s="26"/>
      <c r="B495" s="1"/>
      <c r="C495" s="1"/>
      <c r="D495" s="1"/>
      <c r="E495" s="17"/>
      <c r="F495" s="27"/>
    </row>
    <row r="496" spans="1:6" x14ac:dyDescent="0.25">
      <c r="A496" s="26"/>
      <c r="B496" s="1"/>
      <c r="C496" s="1"/>
      <c r="D496" s="1"/>
      <c r="E496" s="17"/>
      <c r="F496" s="27"/>
    </row>
    <row r="497" spans="1:6" x14ac:dyDescent="0.25">
      <c r="A497" s="26"/>
      <c r="B497" s="1"/>
      <c r="C497" s="1"/>
      <c r="D497" s="1"/>
      <c r="E497" s="17"/>
      <c r="F497" s="27"/>
    </row>
    <row r="498" spans="1:6" x14ac:dyDescent="0.25">
      <c r="A498" s="26"/>
      <c r="B498" s="1"/>
      <c r="C498" s="1"/>
      <c r="D498" s="1"/>
      <c r="E498" s="17"/>
      <c r="F498" s="27"/>
    </row>
    <row r="499" spans="1:6" x14ac:dyDescent="0.25">
      <c r="A499" s="26"/>
      <c r="B499" s="1"/>
      <c r="C499" s="1"/>
      <c r="D499" s="1"/>
      <c r="E499" s="17"/>
      <c r="F499" s="27"/>
    </row>
    <row r="500" spans="1:6" x14ac:dyDescent="0.25">
      <c r="A500" s="26"/>
      <c r="B500" s="1"/>
      <c r="C500" s="1"/>
      <c r="D500" s="1"/>
      <c r="E500" s="17"/>
      <c r="F500" s="27"/>
    </row>
    <row r="501" spans="1:6" x14ac:dyDescent="0.25">
      <c r="A501" s="28"/>
      <c r="B501" s="1"/>
      <c r="C501" s="1"/>
      <c r="D501" s="1"/>
      <c r="E501" s="18"/>
      <c r="F501" s="29"/>
    </row>
    <row r="502" spans="1:6" x14ac:dyDescent="0.25">
      <c r="A502" s="30"/>
      <c r="B502" s="2"/>
      <c r="C502" s="2"/>
      <c r="D502" s="2"/>
      <c r="E502" s="14"/>
      <c r="F502" s="31"/>
    </row>
    <row r="503" spans="1:6" x14ac:dyDescent="0.25">
      <c r="A503" s="24" t="s">
        <v>96</v>
      </c>
      <c r="B503" s="1" t="s">
        <v>548</v>
      </c>
      <c r="C503" s="1"/>
      <c r="D503" s="1">
        <v>4.5</v>
      </c>
      <c r="E503" s="16">
        <f>SUM(D503:D506)</f>
        <v>4.5</v>
      </c>
      <c r="F503" s="25">
        <v>0</v>
      </c>
    </row>
    <row r="504" spans="1:6" x14ac:dyDescent="0.25">
      <c r="A504" s="26"/>
      <c r="B504" s="1"/>
      <c r="C504" s="1"/>
      <c r="D504" s="1"/>
      <c r="E504" s="17"/>
      <c r="F504" s="27"/>
    </row>
    <row r="505" spans="1:6" x14ac:dyDescent="0.25">
      <c r="A505" s="26"/>
      <c r="B505" s="1"/>
      <c r="C505" s="1"/>
      <c r="D505" s="1"/>
      <c r="E505" s="17"/>
      <c r="F505" s="27"/>
    </row>
    <row r="506" spans="1:6" x14ac:dyDescent="0.25">
      <c r="A506" s="28"/>
      <c r="B506" s="1"/>
      <c r="C506" s="1"/>
      <c r="D506" s="1"/>
      <c r="E506" s="18"/>
      <c r="F506" s="29"/>
    </row>
    <row r="507" spans="1:6" x14ac:dyDescent="0.25">
      <c r="A507" s="30"/>
      <c r="B507" s="2"/>
      <c r="C507" s="2"/>
      <c r="D507" s="2"/>
      <c r="E507" s="14"/>
      <c r="F507" s="31"/>
    </row>
    <row r="508" spans="1:6" x14ac:dyDescent="0.25">
      <c r="A508" s="32" t="s">
        <v>97</v>
      </c>
      <c r="B508" s="1"/>
      <c r="C508" s="1"/>
      <c r="D508" s="1"/>
      <c r="E508" s="16">
        <f>SUM(D508:D511)</f>
        <v>0</v>
      </c>
      <c r="F508" s="25">
        <v>0</v>
      </c>
    </row>
    <row r="509" spans="1:6" x14ac:dyDescent="0.25">
      <c r="A509" s="33"/>
      <c r="B509" s="1"/>
      <c r="C509" s="1"/>
      <c r="D509" s="1"/>
      <c r="E509" s="17"/>
      <c r="F509" s="27"/>
    </row>
    <row r="510" spans="1:6" x14ac:dyDescent="0.25">
      <c r="A510" s="33"/>
      <c r="B510" s="1"/>
      <c r="C510" s="1"/>
      <c r="D510" s="1"/>
      <c r="E510" s="17"/>
      <c r="F510" s="27"/>
    </row>
    <row r="511" spans="1:6" x14ac:dyDescent="0.25">
      <c r="A511" s="34"/>
      <c r="B511" s="1"/>
      <c r="C511" s="1"/>
      <c r="D511" s="1"/>
      <c r="E511" s="18"/>
      <c r="F511" s="29"/>
    </row>
    <row r="512" spans="1:6" x14ac:dyDescent="0.25">
      <c r="A512" s="30"/>
      <c r="B512" s="2"/>
      <c r="C512" s="2"/>
      <c r="D512" s="2"/>
      <c r="E512" s="14"/>
      <c r="F512" s="31"/>
    </row>
    <row r="513" spans="1:6" x14ac:dyDescent="0.25">
      <c r="A513" s="41" t="s">
        <v>98</v>
      </c>
      <c r="B513" s="10"/>
      <c r="C513" s="10"/>
      <c r="D513" s="10"/>
      <c r="E513" s="16">
        <f>SUM(D513:D516)</f>
        <v>0</v>
      </c>
      <c r="F513" s="53">
        <v>6</v>
      </c>
    </row>
    <row r="514" spans="1:6" x14ac:dyDescent="0.25">
      <c r="A514" s="43"/>
      <c r="B514" s="10"/>
      <c r="C514" s="10"/>
      <c r="D514" s="10"/>
      <c r="E514" s="17"/>
      <c r="F514" s="54"/>
    </row>
    <row r="515" spans="1:6" x14ac:dyDescent="0.25">
      <c r="A515" s="43"/>
      <c r="B515" s="10"/>
      <c r="C515" s="10"/>
      <c r="D515" s="10"/>
      <c r="E515" s="17"/>
      <c r="F515" s="54"/>
    </row>
    <row r="516" spans="1:6" x14ac:dyDescent="0.25">
      <c r="A516" s="45"/>
      <c r="B516" s="10"/>
      <c r="C516" s="10"/>
      <c r="D516" s="10"/>
      <c r="E516" s="18"/>
      <c r="F516" s="55"/>
    </row>
    <row r="517" spans="1:6" x14ac:dyDescent="0.25">
      <c r="A517" s="30"/>
      <c r="B517" s="2"/>
      <c r="C517" s="2"/>
      <c r="D517" s="2"/>
      <c r="E517" s="14"/>
      <c r="F517" s="31"/>
    </row>
    <row r="518" spans="1:6" x14ac:dyDescent="0.25">
      <c r="A518" s="24" t="s">
        <v>99</v>
      </c>
      <c r="B518" s="1" t="s">
        <v>548</v>
      </c>
      <c r="C518" s="1"/>
      <c r="D518" s="1">
        <v>6</v>
      </c>
      <c r="E518" s="16">
        <f>D518+D519+D520+D521+D522</f>
        <v>6</v>
      </c>
      <c r="F518" s="35">
        <v>0</v>
      </c>
    </row>
    <row r="519" spans="1:6" x14ac:dyDescent="0.25">
      <c r="A519" s="26"/>
      <c r="B519" s="1"/>
      <c r="C519" s="1"/>
      <c r="D519" s="1"/>
      <c r="E519" s="17"/>
      <c r="F519" s="36"/>
    </row>
    <row r="520" spans="1:6" x14ac:dyDescent="0.25">
      <c r="A520" s="26"/>
      <c r="B520" s="1"/>
      <c r="C520" s="1"/>
      <c r="D520" s="1"/>
      <c r="E520" s="17"/>
      <c r="F520" s="36"/>
    </row>
    <row r="521" spans="1:6" x14ac:dyDescent="0.25">
      <c r="A521" s="26"/>
      <c r="B521" s="1"/>
      <c r="C521" s="1"/>
      <c r="D521" s="1"/>
      <c r="E521" s="17"/>
      <c r="F521" s="36"/>
    </row>
    <row r="522" spans="1:6" x14ac:dyDescent="0.25">
      <c r="A522" s="28"/>
      <c r="B522" s="1"/>
      <c r="C522" s="1"/>
      <c r="D522" s="1"/>
      <c r="E522" s="18"/>
      <c r="F522" s="37"/>
    </row>
    <row r="523" spans="1:6" x14ac:dyDescent="0.25">
      <c r="A523" s="30"/>
      <c r="B523" s="2"/>
      <c r="C523" s="2"/>
      <c r="D523" s="2"/>
      <c r="E523" s="14"/>
      <c r="F523" s="31"/>
    </row>
    <row r="524" spans="1:6" x14ac:dyDescent="0.25">
      <c r="A524" s="32" t="s">
        <v>100</v>
      </c>
      <c r="B524" s="1"/>
      <c r="C524" s="1"/>
      <c r="D524" s="1"/>
      <c r="E524" s="16">
        <f>SUM(D524:D527)</f>
        <v>0</v>
      </c>
      <c r="F524" s="25">
        <v>0</v>
      </c>
    </row>
    <row r="525" spans="1:6" x14ac:dyDescent="0.25">
      <c r="A525" s="33"/>
      <c r="B525" s="1"/>
      <c r="C525" s="1"/>
      <c r="D525" s="1"/>
      <c r="E525" s="17"/>
      <c r="F525" s="27"/>
    </row>
    <row r="526" spans="1:6" x14ac:dyDescent="0.25">
      <c r="A526" s="33"/>
      <c r="B526" s="1"/>
      <c r="C526" s="1"/>
      <c r="D526" s="1"/>
      <c r="E526" s="17"/>
      <c r="F526" s="27"/>
    </row>
    <row r="527" spans="1:6" x14ac:dyDescent="0.25">
      <c r="A527" s="34"/>
      <c r="B527" s="1"/>
      <c r="C527" s="1"/>
      <c r="D527" s="1"/>
      <c r="E527" s="18"/>
      <c r="F527" s="29"/>
    </row>
    <row r="528" spans="1:6" x14ac:dyDescent="0.25">
      <c r="A528" s="30"/>
      <c r="B528" s="2"/>
      <c r="C528" s="2"/>
      <c r="D528" s="2"/>
      <c r="E528" s="14"/>
      <c r="F528" s="31"/>
    </row>
    <row r="529" spans="1:6" x14ac:dyDescent="0.25">
      <c r="A529" s="24" t="s">
        <v>101</v>
      </c>
      <c r="B529" s="1" t="s">
        <v>548</v>
      </c>
      <c r="C529" s="1"/>
      <c r="D529" s="1">
        <v>6</v>
      </c>
      <c r="E529" s="16">
        <f>SUM(D529:D532)</f>
        <v>6</v>
      </c>
      <c r="F529" s="25">
        <v>0</v>
      </c>
    </row>
    <row r="530" spans="1:6" x14ac:dyDescent="0.25">
      <c r="A530" s="26"/>
      <c r="B530" s="1"/>
      <c r="C530" s="1"/>
      <c r="D530" s="1"/>
      <c r="E530" s="17"/>
      <c r="F530" s="27"/>
    </row>
    <row r="531" spans="1:6" x14ac:dyDescent="0.25">
      <c r="A531" s="26"/>
      <c r="B531" s="1"/>
      <c r="C531" s="1"/>
      <c r="D531" s="1"/>
      <c r="E531" s="17"/>
      <c r="F531" s="27"/>
    </row>
    <row r="532" spans="1:6" x14ac:dyDescent="0.25">
      <c r="A532" s="28"/>
      <c r="B532" s="1"/>
      <c r="C532" s="1"/>
      <c r="D532" s="1"/>
      <c r="E532" s="18"/>
      <c r="F532" s="29"/>
    </row>
    <row r="533" spans="1:6" x14ac:dyDescent="0.25">
      <c r="A533" s="30"/>
      <c r="B533" s="2"/>
      <c r="C533" s="2"/>
      <c r="D533" s="2"/>
      <c r="E533" s="14"/>
      <c r="F533" s="31"/>
    </row>
    <row r="534" spans="1:6" x14ac:dyDescent="0.25">
      <c r="A534" s="24" t="s">
        <v>102</v>
      </c>
      <c r="B534" s="1" t="s">
        <v>548</v>
      </c>
      <c r="C534" s="1"/>
      <c r="D534" s="1">
        <v>6</v>
      </c>
      <c r="E534" s="16">
        <f>D534+D535+D536+D537+D538+D539+D540+D541</f>
        <v>6</v>
      </c>
      <c r="F534" s="25">
        <v>0</v>
      </c>
    </row>
    <row r="535" spans="1:6" x14ac:dyDescent="0.25">
      <c r="A535" s="26"/>
      <c r="B535" s="1"/>
      <c r="C535" s="1"/>
      <c r="D535" s="1"/>
      <c r="E535" s="17"/>
      <c r="F535" s="27"/>
    </row>
    <row r="536" spans="1:6" x14ac:dyDescent="0.25">
      <c r="A536" s="26"/>
      <c r="B536" s="1"/>
      <c r="C536" s="1"/>
      <c r="D536" s="1"/>
      <c r="E536" s="17"/>
      <c r="F536" s="27"/>
    </row>
    <row r="537" spans="1:6" x14ac:dyDescent="0.25">
      <c r="A537" s="26"/>
      <c r="B537" s="1"/>
      <c r="C537" s="1"/>
      <c r="D537" s="1"/>
      <c r="E537" s="17"/>
      <c r="F537" s="27"/>
    </row>
    <row r="538" spans="1:6" x14ac:dyDescent="0.25">
      <c r="A538" s="26"/>
      <c r="B538" s="1"/>
      <c r="C538" s="1"/>
      <c r="D538" s="1"/>
      <c r="E538" s="17"/>
      <c r="F538" s="27"/>
    </row>
    <row r="539" spans="1:6" x14ac:dyDescent="0.25">
      <c r="A539" s="26"/>
      <c r="B539" s="1"/>
      <c r="C539" s="1"/>
      <c r="D539" s="1"/>
      <c r="E539" s="17"/>
      <c r="F539" s="27"/>
    </row>
    <row r="540" spans="1:6" x14ac:dyDescent="0.25">
      <c r="A540" s="26"/>
      <c r="B540" s="1"/>
      <c r="C540" s="1"/>
      <c r="D540" s="1"/>
      <c r="E540" s="17"/>
      <c r="F540" s="27"/>
    </row>
    <row r="541" spans="1:6" x14ac:dyDescent="0.25">
      <c r="A541" s="28"/>
      <c r="B541" s="1"/>
      <c r="C541" s="1"/>
      <c r="D541" s="1"/>
      <c r="E541" s="18"/>
      <c r="F541" s="29"/>
    </row>
    <row r="542" spans="1:6" x14ac:dyDescent="0.25">
      <c r="A542" s="30"/>
      <c r="B542" s="2"/>
      <c r="C542" s="2"/>
      <c r="D542" s="2"/>
      <c r="E542" s="14"/>
      <c r="F542" s="31"/>
    </row>
    <row r="543" spans="1:6" x14ac:dyDescent="0.25">
      <c r="A543" s="24" t="s">
        <v>103</v>
      </c>
      <c r="B543" s="1" t="s">
        <v>548</v>
      </c>
      <c r="C543" s="1"/>
      <c r="D543" s="1">
        <v>6</v>
      </c>
      <c r="E543" s="16">
        <f>SUM(D543:D547)</f>
        <v>6</v>
      </c>
      <c r="F543" s="25">
        <v>0</v>
      </c>
    </row>
    <row r="544" spans="1:6" x14ac:dyDescent="0.25">
      <c r="A544" s="26"/>
      <c r="B544" s="1"/>
      <c r="C544" s="1"/>
      <c r="D544" s="1"/>
      <c r="E544" s="17"/>
      <c r="F544" s="27"/>
    </row>
    <row r="545" spans="1:6" x14ac:dyDescent="0.25">
      <c r="A545" s="26"/>
      <c r="B545" s="1"/>
      <c r="C545" s="1"/>
      <c r="D545" s="1"/>
      <c r="E545" s="17"/>
      <c r="F545" s="27"/>
    </row>
    <row r="546" spans="1:6" x14ac:dyDescent="0.25">
      <c r="A546" s="26"/>
      <c r="B546" s="1"/>
      <c r="C546" s="1"/>
      <c r="D546" s="1"/>
      <c r="E546" s="17"/>
      <c r="F546" s="27"/>
    </row>
    <row r="547" spans="1:6" x14ac:dyDescent="0.25">
      <c r="A547" s="28"/>
      <c r="B547" s="1"/>
      <c r="C547" s="1"/>
      <c r="D547" s="1"/>
      <c r="E547" s="18"/>
      <c r="F547" s="29"/>
    </row>
    <row r="548" spans="1:6" x14ac:dyDescent="0.25">
      <c r="A548" s="30"/>
      <c r="B548" s="2"/>
      <c r="C548" s="2"/>
      <c r="D548" s="2"/>
      <c r="E548" s="14"/>
      <c r="F548" s="31"/>
    </row>
    <row r="549" spans="1:6" x14ac:dyDescent="0.25">
      <c r="A549" s="24" t="s">
        <v>104</v>
      </c>
      <c r="B549" s="1" t="s">
        <v>548</v>
      </c>
      <c r="C549" s="1"/>
      <c r="D549" s="1">
        <v>6</v>
      </c>
      <c r="E549" s="16">
        <f>SUM(D549:D552)</f>
        <v>6</v>
      </c>
      <c r="F549" s="25">
        <v>0</v>
      </c>
    </row>
    <row r="550" spans="1:6" x14ac:dyDescent="0.25">
      <c r="A550" s="26"/>
      <c r="B550" s="1"/>
      <c r="C550" s="1"/>
      <c r="D550" s="1"/>
      <c r="E550" s="17"/>
      <c r="F550" s="27"/>
    </row>
    <row r="551" spans="1:6" x14ac:dyDescent="0.25">
      <c r="A551" s="26"/>
      <c r="B551" s="1"/>
      <c r="C551" s="1"/>
      <c r="D551" s="1"/>
      <c r="E551" s="17"/>
      <c r="F551" s="27"/>
    </row>
    <row r="552" spans="1:6" x14ac:dyDescent="0.25">
      <c r="A552" s="28"/>
      <c r="B552" s="1"/>
      <c r="C552" s="1"/>
      <c r="D552" s="1"/>
      <c r="E552" s="18"/>
      <c r="F552" s="29"/>
    </row>
    <row r="553" spans="1:6" x14ac:dyDescent="0.25">
      <c r="A553" s="30"/>
      <c r="B553" s="2"/>
      <c r="C553" s="2"/>
      <c r="D553" s="2"/>
      <c r="E553" s="14"/>
      <c r="F553" s="31"/>
    </row>
    <row r="554" spans="1:6" x14ac:dyDescent="0.25">
      <c r="A554" s="24" t="s">
        <v>105</v>
      </c>
      <c r="B554" s="1" t="s">
        <v>548</v>
      </c>
      <c r="C554" s="1"/>
      <c r="D554" s="1">
        <v>6</v>
      </c>
      <c r="E554" s="16">
        <f>SUM(D554:D559)</f>
        <v>6</v>
      </c>
      <c r="F554" s="35">
        <v>0</v>
      </c>
    </row>
    <row r="555" spans="1:6" x14ac:dyDescent="0.25">
      <c r="A555" s="26"/>
      <c r="B555" s="1"/>
      <c r="C555" s="1"/>
      <c r="D555" s="1"/>
      <c r="E555" s="17"/>
      <c r="F555" s="36"/>
    </row>
    <row r="556" spans="1:6" x14ac:dyDescent="0.25">
      <c r="A556" s="26"/>
      <c r="B556" s="1"/>
      <c r="C556" s="1"/>
      <c r="D556" s="1"/>
      <c r="E556" s="17"/>
      <c r="F556" s="36"/>
    </row>
    <row r="557" spans="1:6" x14ac:dyDescent="0.25">
      <c r="A557" s="26"/>
      <c r="B557" s="1"/>
      <c r="C557" s="1"/>
      <c r="D557" s="1"/>
      <c r="E557" s="17"/>
      <c r="F557" s="36"/>
    </row>
    <row r="558" spans="1:6" x14ac:dyDescent="0.25">
      <c r="A558" s="26"/>
      <c r="B558" s="1"/>
      <c r="C558" s="1"/>
      <c r="D558" s="1"/>
      <c r="E558" s="17"/>
      <c r="F558" s="36"/>
    </row>
    <row r="559" spans="1:6" x14ac:dyDescent="0.25">
      <c r="A559" s="28"/>
      <c r="B559" s="1"/>
      <c r="C559" s="1"/>
      <c r="D559" s="1"/>
      <c r="E559" s="18"/>
      <c r="F559" s="37"/>
    </row>
    <row r="560" spans="1:6" x14ac:dyDescent="0.25">
      <c r="A560" s="30"/>
      <c r="B560" s="2"/>
      <c r="C560" s="2"/>
      <c r="D560" s="2"/>
      <c r="E560" s="14"/>
      <c r="F560" s="31"/>
    </row>
    <row r="561" spans="1:6" x14ac:dyDescent="0.25">
      <c r="A561" s="24" t="s">
        <v>106</v>
      </c>
      <c r="B561" s="1" t="s">
        <v>546</v>
      </c>
      <c r="C561" s="1"/>
      <c r="D561" s="1">
        <v>0.5</v>
      </c>
      <c r="E561" s="16">
        <f>SUM(D561:D564)</f>
        <v>0.5</v>
      </c>
      <c r="F561" s="25">
        <v>0</v>
      </c>
    </row>
    <row r="562" spans="1:6" x14ac:dyDescent="0.25">
      <c r="A562" s="26"/>
      <c r="B562" s="1"/>
      <c r="C562" s="1"/>
      <c r="D562" s="1"/>
      <c r="E562" s="17"/>
      <c r="F562" s="27"/>
    </row>
    <row r="563" spans="1:6" x14ac:dyDescent="0.25">
      <c r="A563" s="26"/>
      <c r="B563" s="1"/>
      <c r="C563" s="1"/>
      <c r="D563" s="1"/>
      <c r="E563" s="17"/>
      <c r="F563" s="27"/>
    </row>
    <row r="564" spans="1:6" x14ac:dyDescent="0.25">
      <c r="A564" s="28"/>
      <c r="B564" s="1"/>
      <c r="C564" s="1"/>
      <c r="D564" s="1"/>
      <c r="E564" s="18"/>
      <c r="F564" s="29"/>
    </row>
    <row r="565" spans="1:6" x14ac:dyDescent="0.25">
      <c r="A565" s="30"/>
      <c r="B565" s="2"/>
      <c r="C565" s="2"/>
      <c r="D565" s="2"/>
      <c r="E565" s="14"/>
      <c r="F565" s="31"/>
    </row>
    <row r="566" spans="1:6" x14ac:dyDescent="0.25">
      <c r="A566" s="24" t="s">
        <v>107</v>
      </c>
      <c r="B566" s="1" t="s">
        <v>546</v>
      </c>
      <c r="C566" s="1"/>
      <c r="D566" s="1">
        <v>6</v>
      </c>
      <c r="E566" s="16">
        <f>SUM(D566:D573)</f>
        <v>18</v>
      </c>
      <c r="F566" s="35">
        <v>6</v>
      </c>
    </row>
    <row r="567" spans="1:6" x14ac:dyDescent="0.25">
      <c r="A567" s="26"/>
      <c r="B567" s="1" t="s">
        <v>586</v>
      </c>
      <c r="C567" s="1" t="s">
        <v>587</v>
      </c>
      <c r="D567" s="1">
        <v>12</v>
      </c>
      <c r="E567" s="17"/>
      <c r="F567" s="36"/>
    </row>
    <row r="568" spans="1:6" x14ac:dyDescent="0.25">
      <c r="A568" s="26"/>
      <c r="B568" s="1"/>
      <c r="C568" s="1"/>
      <c r="D568" s="1"/>
      <c r="E568" s="17"/>
      <c r="F568" s="36"/>
    </row>
    <row r="569" spans="1:6" x14ac:dyDescent="0.25">
      <c r="A569" s="26"/>
      <c r="B569" s="1"/>
      <c r="C569" s="1"/>
      <c r="D569" s="1"/>
      <c r="E569" s="17"/>
      <c r="F569" s="36"/>
    </row>
    <row r="570" spans="1:6" x14ac:dyDescent="0.25">
      <c r="A570" s="26"/>
      <c r="B570" s="1"/>
      <c r="C570" s="1"/>
      <c r="D570" s="1"/>
      <c r="E570" s="17"/>
      <c r="F570" s="36"/>
    </row>
    <row r="571" spans="1:6" x14ac:dyDescent="0.25">
      <c r="A571" s="26"/>
      <c r="B571" s="1"/>
      <c r="C571" s="1"/>
      <c r="D571" s="1"/>
      <c r="E571" s="17"/>
      <c r="F571" s="36"/>
    </row>
    <row r="572" spans="1:6" x14ac:dyDescent="0.25">
      <c r="A572" s="26"/>
      <c r="B572" s="1"/>
      <c r="C572" s="1"/>
      <c r="D572" s="1"/>
      <c r="E572" s="17"/>
      <c r="F572" s="36"/>
    </row>
    <row r="573" spans="1:6" x14ac:dyDescent="0.25">
      <c r="A573" s="28"/>
      <c r="B573" s="1"/>
      <c r="C573" s="1"/>
      <c r="D573" s="1"/>
      <c r="E573" s="18"/>
      <c r="F573" s="37"/>
    </row>
    <row r="574" spans="1:6" x14ac:dyDescent="0.25">
      <c r="A574" s="30"/>
      <c r="B574" s="2"/>
      <c r="C574" s="2"/>
      <c r="D574" s="2"/>
      <c r="E574" s="14"/>
      <c r="F574" s="31"/>
    </row>
    <row r="575" spans="1:6" x14ac:dyDescent="0.25">
      <c r="A575" s="24" t="s">
        <v>108</v>
      </c>
      <c r="B575" s="1" t="s">
        <v>546</v>
      </c>
      <c r="C575" s="1"/>
      <c r="D575" s="1">
        <v>0.5</v>
      </c>
      <c r="E575" s="16">
        <f>SUM(D575:D578)</f>
        <v>0.5</v>
      </c>
      <c r="F575" s="25">
        <v>0</v>
      </c>
    </row>
    <row r="576" spans="1:6" x14ac:dyDescent="0.25">
      <c r="A576" s="26"/>
      <c r="B576" s="1"/>
      <c r="C576" s="1"/>
      <c r="D576" s="1"/>
      <c r="E576" s="17"/>
      <c r="F576" s="27"/>
    </row>
    <row r="577" spans="1:6" x14ac:dyDescent="0.25">
      <c r="A577" s="26"/>
      <c r="B577" s="1"/>
      <c r="C577" s="1"/>
      <c r="D577" s="1"/>
      <c r="E577" s="17"/>
      <c r="F577" s="27"/>
    </row>
    <row r="578" spans="1:6" x14ac:dyDescent="0.25">
      <c r="A578" s="28"/>
      <c r="B578" s="1"/>
      <c r="C578" s="1"/>
      <c r="D578" s="1"/>
      <c r="E578" s="18"/>
      <c r="F578" s="29"/>
    </row>
    <row r="579" spans="1:6" x14ac:dyDescent="0.25">
      <c r="A579" s="30"/>
      <c r="B579" s="2"/>
      <c r="C579" s="2"/>
      <c r="D579" s="2"/>
      <c r="E579" s="14"/>
      <c r="F579" s="31"/>
    </row>
    <row r="580" spans="1:6" x14ac:dyDescent="0.25">
      <c r="A580" s="24" t="s">
        <v>109</v>
      </c>
      <c r="B580" s="1" t="s">
        <v>546</v>
      </c>
      <c r="C580" s="1"/>
      <c r="D580" s="1">
        <v>6</v>
      </c>
      <c r="E580" s="16">
        <f>SUM(D580:D583)</f>
        <v>15</v>
      </c>
      <c r="F580" s="25">
        <v>3</v>
      </c>
    </row>
    <row r="581" spans="1:6" x14ac:dyDescent="0.25">
      <c r="A581" s="26"/>
      <c r="B581" s="1" t="s">
        <v>586</v>
      </c>
      <c r="C581" s="1" t="s">
        <v>587</v>
      </c>
      <c r="D581" s="1">
        <v>9</v>
      </c>
      <c r="E581" s="17"/>
      <c r="F581" s="27"/>
    </row>
    <row r="582" spans="1:6" x14ac:dyDescent="0.25">
      <c r="A582" s="26"/>
      <c r="B582" s="1"/>
      <c r="C582" s="1"/>
      <c r="D582" s="1"/>
      <c r="E582" s="17"/>
      <c r="F582" s="27"/>
    </row>
    <row r="583" spans="1:6" x14ac:dyDescent="0.25">
      <c r="A583" s="28"/>
      <c r="B583" s="1"/>
      <c r="C583" s="1"/>
      <c r="D583" s="1"/>
      <c r="E583" s="18"/>
      <c r="F583" s="29"/>
    </row>
    <row r="584" spans="1:6" x14ac:dyDescent="0.25">
      <c r="A584" s="30"/>
      <c r="B584" s="2"/>
      <c r="C584" s="2"/>
      <c r="D584" s="2"/>
      <c r="E584" s="14"/>
      <c r="F584" s="31"/>
    </row>
    <row r="585" spans="1:6" x14ac:dyDescent="0.25">
      <c r="A585" s="24" t="s">
        <v>110</v>
      </c>
      <c r="B585" s="1" t="s">
        <v>546</v>
      </c>
      <c r="C585" s="1"/>
      <c r="D585" s="1">
        <v>6</v>
      </c>
      <c r="E585" s="16">
        <f>SUM(D585:D588)</f>
        <v>6</v>
      </c>
      <c r="F585" s="25">
        <v>0</v>
      </c>
    </row>
    <row r="586" spans="1:6" x14ac:dyDescent="0.25">
      <c r="A586" s="26"/>
      <c r="B586" s="1"/>
      <c r="C586" s="1"/>
      <c r="D586" s="1"/>
      <c r="E586" s="17"/>
      <c r="F586" s="27"/>
    </row>
    <row r="587" spans="1:6" x14ac:dyDescent="0.25">
      <c r="A587" s="26"/>
      <c r="B587" s="1"/>
      <c r="C587" s="1"/>
      <c r="D587" s="1"/>
      <c r="E587" s="17"/>
      <c r="F587" s="27"/>
    </row>
    <row r="588" spans="1:6" x14ac:dyDescent="0.25">
      <c r="A588" s="28"/>
      <c r="B588" s="1"/>
      <c r="C588" s="1"/>
      <c r="D588" s="1"/>
      <c r="E588" s="18"/>
      <c r="F588" s="29"/>
    </row>
    <row r="589" spans="1:6" x14ac:dyDescent="0.25">
      <c r="A589" s="30"/>
      <c r="B589" s="2"/>
      <c r="C589" s="2"/>
      <c r="D589" s="2"/>
      <c r="E589" s="14"/>
      <c r="F589" s="31"/>
    </row>
    <row r="590" spans="1:6" x14ac:dyDescent="0.25">
      <c r="A590" s="24" t="s">
        <v>111</v>
      </c>
      <c r="B590" s="1" t="s">
        <v>548</v>
      </c>
      <c r="C590" s="1"/>
      <c r="D590" s="1">
        <v>6</v>
      </c>
      <c r="E590" s="16">
        <f>SUM(D590:D593)</f>
        <v>24</v>
      </c>
      <c r="F590" s="25">
        <v>6</v>
      </c>
    </row>
    <row r="591" spans="1:6" x14ac:dyDescent="0.25">
      <c r="A591" s="26"/>
      <c r="B591" s="1" t="s">
        <v>553</v>
      </c>
      <c r="C591" s="1"/>
      <c r="D591" s="1">
        <v>6</v>
      </c>
      <c r="E591" s="17"/>
      <c r="F591" s="27"/>
    </row>
    <row r="592" spans="1:6" x14ac:dyDescent="0.25">
      <c r="A592" s="26"/>
      <c r="B592" s="1" t="s">
        <v>586</v>
      </c>
      <c r="C592" s="1" t="s">
        <v>587</v>
      </c>
      <c r="D592" s="1">
        <v>12</v>
      </c>
      <c r="E592" s="17"/>
      <c r="F592" s="27"/>
    </row>
    <row r="593" spans="1:6" x14ac:dyDescent="0.25">
      <c r="A593" s="28"/>
      <c r="B593" s="1"/>
      <c r="C593" s="1"/>
      <c r="D593" s="1"/>
      <c r="E593" s="18"/>
      <c r="F593" s="29"/>
    </row>
    <row r="594" spans="1:6" x14ac:dyDescent="0.25">
      <c r="A594" s="30"/>
      <c r="B594" s="2"/>
      <c r="C594" s="2"/>
      <c r="D594" s="2"/>
      <c r="E594" s="14"/>
      <c r="F594" s="31"/>
    </row>
    <row r="595" spans="1:6" x14ac:dyDescent="0.25">
      <c r="A595" s="32" t="s">
        <v>112</v>
      </c>
      <c r="B595" s="1" t="s">
        <v>548</v>
      </c>
      <c r="C595" s="1"/>
      <c r="D595" s="1">
        <v>6</v>
      </c>
      <c r="E595" s="16">
        <f>SUM(D595:D598)</f>
        <v>18</v>
      </c>
      <c r="F595" s="25">
        <v>6</v>
      </c>
    </row>
    <row r="596" spans="1:6" x14ac:dyDescent="0.25">
      <c r="A596" s="33"/>
      <c r="B596" s="1" t="s">
        <v>586</v>
      </c>
      <c r="C596" s="1" t="s">
        <v>587</v>
      </c>
      <c r="D596" s="1">
        <v>12</v>
      </c>
      <c r="E596" s="17"/>
      <c r="F596" s="27"/>
    </row>
    <row r="597" spans="1:6" x14ac:dyDescent="0.25">
      <c r="A597" s="33"/>
      <c r="B597" s="1"/>
      <c r="C597" s="1"/>
      <c r="D597" s="1"/>
      <c r="E597" s="17"/>
      <c r="F597" s="27"/>
    </row>
    <row r="598" spans="1:6" x14ac:dyDescent="0.25">
      <c r="A598" s="34"/>
      <c r="B598" s="1"/>
      <c r="C598" s="1"/>
      <c r="D598" s="1"/>
      <c r="E598" s="18"/>
      <c r="F598" s="29"/>
    </row>
    <row r="599" spans="1:6" x14ac:dyDescent="0.25">
      <c r="A599" s="30"/>
      <c r="B599" s="2"/>
      <c r="C599" s="2"/>
      <c r="D599" s="2"/>
      <c r="E599" s="14"/>
      <c r="F599" s="31"/>
    </row>
    <row r="600" spans="1:6" x14ac:dyDescent="0.25">
      <c r="A600" s="24" t="s">
        <v>113</v>
      </c>
      <c r="B600" s="1" t="s">
        <v>548</v>
      </c>
      <c r="C600" s="1"/>
      <c r="D600" s="1">
        <v>2</v>
      </c>
      <c r="E600" s="16">
        <f>SUM(D600:D603)</f>
        <v>14</v>
      </c>
      <c r="F600" s="25">
        <v>2</v>
      </c>
    </row>
    <row r="601" spans="1:6" x14ac:dyDescent="0.25">
      <c r="A601" s="26"/>
      <c r="B601" s="1" t="s">
        <v>586</v>
      </c>
      <c r="C601" s="1" t="s">
        <v>587</v>
      </c>
      <c r="D601" s="1">
        <v>12</v>
      </c>
      <c r="E601" s="17"/>
      <c r="F601" s="27"/>
    </row>
    <row r="602" spans="1:6" x14ac:dyDescent="0.25">
      <c r="A602" s="26"/>
      <c r="B602" s="1"/>
      <c r="C602" s="1"/>
      <c r="D602" s="1"/>
      <c r="E602" s="17"/>
      <c r="F602" s="27"/>
    </row>
    <row r="603" spans="1:6" x14ac:dyDescent="0.25">
      <c r="A603" s="28"/>
      <c r="B603" s="1"/>
      <c r="C603" s="1"/>
      <c r="D603" s="1"/>
      <c r="E603" s="18"/>
      <c r="F603" s="29"/>
    </row>
    <row r="604" spans="1:6" x14ac:dyDescent="0.25">
      <c r="A604" s="30"/>
      <c r="B604" s="2"/>
      <c r="C604" s="2"/>
      <c r="D604" s="2"/>
      <c r="E604" s="14"/>
      <c r="F604" s="31"/>
    </row>
    <row r="605" spans="1:6" x14ac:dyDescent="0.25">
      <c r="A605" s="24" t="s">
        <v>114</v>
      </c>
      <c r="B605" s="1" t="s">
        <v>548</v>
      </c>
      <c r="C605" s="1"/>
      <c r="D605" s="1">
        <v>6</v>
      </c>
      <c r="E605" s="16">
        <f>SUM(D605:D608)</f>
        <v>6</v>
      </c>
      <c r="F605" s="25">
        <v>0</v>
      </c>
    </row>
    <row r="606" spans="1:6" x14ac:dyDescent="0.25">
      <c r="A606" s="26"/>
      <c r="B606" s="1"/>
      <c r="C606" s="1"/>
      <c r="D606" s="1"/>
      <c r="E606" s="17"/>
      <c r="F606" s="27"/>
    </row>
    <row r="607" spans="1:6" x14ac:dyDescent="0.25">
      <c r="A607" s="26"/>
      <c r="B607" s="1"/>
      <c r="C607" s="1"/>
      <c r="D607" s="1"/>
      <c r="E607" s="17"/>
      <c r="F607" s="27"/>
    </row>
    <row r="608" spans="1:6" x14ac:dyDescent="0.25">
      <c r="A608" s="28"/>
      <c r="B608" s="1"/>
      <c r="C608" s="1"/>
      <c r="D608" s="1"/>
      <c r="E608" s="18"/>
      <c r="F608" s="29"/>
    </row>
    <row r="609" spans="1:6" x14ac:dyDescent="0.25">
      <c r="A609" s="30"/>
      <c r="B609" s="2"/>
      <c r="C609" s="2"/>
      <c r="D609" s="2"/>
      <c r="E609" s="14"/>
      <c r="F609" s="31"/>
    </row>
    <row r="610" spans="1:6" x14ac:dyDescent="0.25">
      <c r="A610" s="41" t="s">
        <v>115</v>
      </c>
      <c r="B610" s="10" t="s">
        <v>548</v>
      </c>
      <c r="C610" s="10"/>
      <c r="D610" s="10">
        <v>0.5</v>
      </c>
      <c r="E610" s="16">
        <f>SUM(D610:D613)</f>
        <v>0.5</v>
      </c>
      <c r="F610" s="42">
        <v>0</v>
      </c>
    </row>
    <row r="611" spans="1:6" x14ac:dyDescent="0.25">
      <c r="A611" s="43"/>
      <c r="B611" s="10"/>
      <c r="C611" s="10"/>
      <c r="D611" s="10"/>
      <c r="E611" s="17"/>
      <c r="F611" s="44"/>
    </row>
    <row r="612" spans="1:6" x14ac:dyDescent="0.25">
      <c r="A612" s="43"/>
      <c r="B612" s="10"/>
      <c r="C612" s="10"/>
      <c r="D612" s="10"/>
      <c r="E612" s="17"/>
      <c r="F612" s="44"/>
    </row>
    <row r="613" spans="1:6" x14ac:dyDescent="0.25">
      <c r="A613" s="45"/>
      <c r="B613" s="10"/>
      <c r="C613" s="10"/>
      <c r="D613" s="10"/>
      <c r="E613" s="18"/>
      <c r="F613" s="46"/>
    </row>
    <row r="614" spans="1:6" x14ac:dyDescent="0.25">
      <c r="A614" s="30"/>
      <c r="B614" s="2"/>
      <c r="C614" s="2"/>
      <c r="D614" s="2"/>
      <c r="E614" s="14"/>
      <c r="F614" s="31"/>
    </row>
    <row r="615" spans="1:6" x14ac:dyDescent="0.25">
      <c r="A615" s="24" t="s">
        <v>116</v>
      </c>
      <c r="B615" s="1" t="s">
        <v>548</v>
      </c>
      <c r="C615" s="1"/>
      <c r="D615" s="1">
        <v>6</v>
      </c>
      <c r="E615" s="16">
        <f>SUM(D615:D623)</f>
        <v>16.5</v>
      </c>
      <c r="F615" s="35">
        <v>4.5</v>
      </c>
    </row>
    <row r="616" spans="1:6" x14ac:dyDescent="0.25">
      <c r="A616" s="26"/>
      <c r="B616" s="1" t="s">
        <v>586</v>
      </c>
      <c r="C616" s="1" t="s">
        <v>587</v>
      </c>
      <c r="D616" s="1">
        <v>10.5</v>
      </c>
      <c r="E616" s="17"/>
      <c r="F616" s="36"/>
    </row>
    <row r="617" spans="1:6" x14ac:dyDescent="0.25">
      <c r="A617" s="26"/>
      <c r="B617" s="1"/>
      <c r="C617" s="1"/>
      <c r="D617" s="1"/>
      <c r="E617" s="17"/>
      <c r="F617" s="36"/>
    </row>
    <row r="618" spans="1:6" x14ac:dyDescent="0.25">
      <c r="A618" s="26"/>
      <c r="B618" s="1"/>
      <c r="C618" s="1"/>
      <c r="D618" s="1"/>
      <c r="E618" s="17"/>
      <c r="F618" s="36"/>
    </row>
    <row r="619" spans="1:6" x14ac:dyDescent="0.25">
      <c r="A619" s="26"/>
      <c r="B619" s="1"/>
      <c r="C619" s="1"/>
      <c r="D619" s="1"/>
      <c r="E619" s="17"/>
      <c r="F619" s="36"/>
    </row>
    <row r="620" spans="1:6" x14ac:dyDescent="0.25">
      <c r="A620" s="26"/>
      <c r="B620" s="1"/>
      <c r="C620" s="1"/>
      <c r="D620" s="1"/>
      <c r="E620" s="17"/>
      <c r="F620" s="36"/>
    </row>
    <row r="621" spans="1:6" x14ac:dyDescent="0.25">
      <c r="A621" s="26"/>
      <c r="B621" s="1"/>
      <c r="C621" s="1"/>
      <c r="D621" s="1"/>
      <c r="E621" s="17"/>
      <c r="F621" s="36"/>
    </row>
    <row r="622" spans="1:6" x14ac:dyDescent="0.25">
      <c r="A622" s="26"/>
      <c r="B622" s="1"/>
      <c r="C622" s="1"/>
      <c r="D622" s="1"/>
      <c r="E622" s="17"/>
      <c r="F622" s="36"/>
    </row>
    <row r="623" spans="1:6" x14ac:dyDescent="0.25">
      <c r="A623" s="28"/>
      <c r="B623" s="1"/>
      <c r="C623" s="1"/>
      <c r="D623" s="1"/>
      <c r="E623" s="18"/>
      <c r="F623" s="37"/>
    </row>
    <row r="624" spans="1:6" x14ac:dyDescent="0.25">
      <c r="A624" s="56"/>
      <c r="B624" s="7"/>
      <c r="C624" s="7"/>
      <c r="D624" s="7"/>
      <c r="E624" s="14"/>
      <c r="F624" s="57"/>
    </row>
    <row r="625" spans="1:6" x14ac:dyDescent="0.25">
      <c r="A625" s="24" t="s">
        <v>117</v>
      </c>
      <c r="B625" s="1" t="s">
        <v>548</v>
      </c>
      <c r="C625" s="1"/>
      <c r="D625" s="1">
        <v>6</v>
      </c>
      <c r="E625" s="16">
        <f>SUM(D625:D628)</f>
        <v>6</v>
      </c>
      <c r="F625" s="25">
        <v>0</v>
      </c>
    </row>
    <row r="626" spans="1:6" x14ac:dyDescent="0.25">
      <c r="A626" s="26"/>
      <c r="B626" s="1"/>
      <c r="C626" s="1"/>
      <c r="D626" s="1"/>
      <c r="E626" s="17"/>
      <c r="F626" s="27"/>
    </row>
    <row r="627" spans="1:6" x14ac:dyDescent="0.25">
      <c r="A627" s="26"/>
      <c r="B627" s="1"/>
      <c r="C627" s="1"/>
      <c r="D627" s="1"/>
      <c r="E627" s="17"/>
      <c r="F627" s="27"/>
    </row>
    <row r="628" spans="1:6" x14ac:dyDescent="0.25">
      <c r="A628" s="28"/>
      <c r="B628" s="1"/>
      <c r="C628" s="1"/>
      <c r="D628" s="1"/>
      <c r="E628" s="18"/>
      <c r="F628" s="29"/>
    </row>
    <row r="629" spans="1:6" x14ac:dyDescent="0.25">
      <c r="A629" s="30"/>
      <c r="B629" s="2"/>
      <c r="C629" s="2"/>
      <c r="D629" s="2"/>
      <c r="E629" s="14"/>
      <c r="F629" s="31"/>
    </row>
    <row r="630" spans="1:6" x14ac:dyDescent="0.25">
      <c r="A630" s="24" t="s">
        <v>118</v>
      </c>
      <c r="B630" s="1" t="s">
        <v>548</v>
      </c>
      <c r="C630" s="1"/>
      <c r="D630" s="1">
        <v>5.5</v>
      </c>
      <c r="E630" s="16">
        <f>SUM(D630:D633)</f>
        <v>5.5</v>
      </c>
      <c r="F630" s="25">
        <v>0</v>
      </c>
    </row>
    <row r="631" spans="1:6" x14ac:dyDescent="0.25">
      <c r="A631" s="26"/>
      <c r="B631" s="1"/>
      <c r="C631" s="1"/>
      <c r="D631" s="1"/>
      <c r="E631" s="17"/>
      <c r="F631" s="27"/>
    </row>
    <row r="632" spans="1:6" x14ac:dyDescent="0.25">
      <c r="A632" s="26"/>
      <c r="B632" s="1"/>
      <c r="C632" s="1"/>
      <c r="D632" s="1"/>
      <c r="E632" s="17"/>
      <c r="F632" s="27"/>
    </row>
    <row r="633" spans="1:6" x14ac:dyDescent="0.25">
      <c r="A633" s="28"/>
      <c r="B633" s="1"/>
      <c r="C633" s="1"/>
      <c r="D633" s="1"/>
      <c r="E633" s="18"/>
      <c r="F633" s="29"/>
    </row>
    <row r="634" spans="1:6" x14ac:dyDescent="0.25">
      <c r="A634" s="30"/>
      <c r="B634" s="2"/>
      <c r="C634" s="2"/>
      <c r="D634" s="2"/>
      <c r="E634" s="14"/>
      <c r="F634" s="31"/>
    </row>
    <row r="635" spans="1:6" x14ac:dyDescent="0.25">
      <c r="A635" s="32" t="s">
        <v>119</v>
      </c>
      <c r="B635" s="1" t="s">
        <v>548</v>
      </c>
      <c r="C635" s="1"/>
      <c r="D635" s="1">
        <v>6</v>
      </c>
      <c r="E635" s="16">
        <f>SUM(D635:D638)</f>
        <v>18</v>
      </c>
      <c r="F635" s="25">
        <v>6</v>
      </c>
    </row>
    <row r="636" spans="1:6" x14ac:dyDescent="0.25">
      <c r="A636" s="33"/>
      <c r="B636" s="1" t="s">
        <v>586</v>
      </c>
      <c r="C636" s="1" t="s">
        <v>587</v>
      </c>
      <c r="D636" s="1">
        <v>12</v>
      </c>
      <c r="E636" s="17"/>
      <c r="F636" s="27"/>
    </row>
    <row r="637" spans="1:6" x14ac:dyDescent="0.25">
      <c r="A637" s="33"/>
      <c r="B637" s="1"/>
      <c r="C637" s="1"/>
      <c r="D637" s="1"/>
      <c r="E637" s="17"/>
      <c r="F637" s="27"/>
    </row>
    <row r="638" spans="1:6" x14ac:dyDescent="0.25">
      <c r="A638" s="34"/>
      <c r="B638" s="1"/>
      <c r="C638" s="1"/>
      <c r="D638" s="1"/>
      <c r="E638" s="18"/>
      <c r="F638" s="29"/>
    </row>
    <row r="639" spans="1:6" x14ac:dyDescent="0.25">
      <c r="A639" s="30"/>
      <c r="B639" s="2"/>
      <c r="C639" s="2"/>
      <c r="D639" s="2"/>
      <c r="E639" s="14"/>
      <c r="F639" s="31"/>
    </row>
    <row r="640" spans="1:6" x14ac:dyDescent="0.25">
      <c r="A640" s="32" t="s">
        <v>120</v>
      </c>
      <c r="B640" s="1"/>
      <c r="C640" s="1"/>
      <c r="D640" s="1"/>
      <c r="E640" s="16">
        <f>SUM(D640:D643)</f>
        <v>0</v>
      </c>
      <c r="F640" s="25">
        <v>0</v>
      </c>
    </row>
    <row r="641" spans="1:6" x14ac:dyDescent="0.25">
      <c r="A641" s="33"/>
      <c r="B641" s="1"/>
      <c r="C641" s="1"/>
      <c r="D641" s="1"/>
      <c r="E641" s="17"/>
      <c r="F641" s="27"/>
    </row>
    <row r="642" spans="1:6" x14ac:dyDescent="0.25">
      <c r="A642" s="33"/>
      <c r="B642" s="1"/>
      <c r="C642" s="1"/>
      <c r="D642" s="1"/>
      <c r="E642" s="17"/>
      <c r="F642" s="27"/>
    </row>
    <row r="643" spans="1:6" x14ac:dyDescent="0.25">
      <c r="A643" s="34"/>
      <c r="B643" s="1"/>
      <c r="C643" s="1"/>
      <c r="D643" s="1"/>
      <c r="E643" s="18"/>
      <c r="F643" s="29"/>
    </row>
    <row r="644" spans="1:6" x14ac:dyDescent="0.25">
      <c r="A644" s="30"/>
      <c r="B644" s="2"/>
      <c r="C644" s="2"/>
      <c r="D644" s="2"/>
      <c r="E644" s="14"/>
      <c r="F644" s="31"/>
    </row>
    <row r="645" spans="1:6" x14ac:dyDescent="0.25">
      <c r="A645" s="24" t="s">
        <v>121</v>
      </c>
      <c r="B645" s="1" t="s">
        <v>548</v>
      </c>
      <c r="C645" s="1"/>
      <c r="D645" s="1">
        <v>6</v>
      </c>
      <c r="E645" s="19">
        <f>SUM(D645:D650)</f>
        <v>8</v>
      </c>
      <c r="F645" s="25">
        <v>0</v>
      </c>
    </row>
    <row r="646" spans="1:6" x14ac:dyDescent="0.25">
      <c r="A646" s="26"/>
      <c r="B646" s="1" t="s">
        <v>566</v>
      </c>
      <c r="C646" s="1" t="s">
        <v>567</v>
      </c>
      <c r="D646" s="1">
        <v>2</v>
      </c>
      <c r="E646" s="20"/>
      <c r="F646" s="27"/>
    </row>
    <row r="647" spans="1:6" x14ac:dyDescent="0.25">
      <c r="A647" s="26"/>
      <c r="B647" s="1"/>
      <c r="C647" s="1"/>
      <c r="D647" s="1"/>
      <c r="E647" s="20"/>
      <c r="F647" s="27"/>
    </row>
    <row r="648" spans="1:6" x14ac:dyDescent="0.25">
      <c r="A648" s="26"/>
      <c r="B648" s="1"/>
      <c r="C648" s="1"/>
      <c r="D648" s="1"/>
      <c r="E648" s="20"/>
      <c r="F648" s="27"/>
    </row>
    <row r="649" spans="1:6" x14ac:dyDescent="0.25">
      <c r="A649" s="26"/>
      <c r="B649" s="1"/>
      <c r="C649" s="1"/>
      <c r="D649" s="1"/>
      <c r="E649" s="20"/>
      <c r="F649" s="27"/>
    </row>
    <row r="650" spans="1:6" x14ac:dyDescent="0.25">
      <c r="A650" s="28"/>
      <c r="B650" s="1"/>
      <c r="C650" s="1"/>
      <c r="D650" s="1"/>
      <c r="E650" s="21"/>
      <c r="F650" s="29"/>
    </row>
    <row r="651" spans="1:6" x14ac:dyDescent="0.25">
      <c r="A651" s="30"/>
      <c r="B651" s="2"/>
      <c r="C651" s="2"/>
      <c r="D651" s="2"/>
      <c r="E651" s="14"/>
      <c r="F651" s="31"/>
    </row>
    <row r="652" spans="1:6" x14ac:dyDescent="0.25">
      <c r="A652" s="24" t="s">
        <v>122</v>
      </c>
      <c r="B652" s="1" t="s">
        <v>548</v>
      </c>
      <c r="C652" s="1"/>
      <c r="D652" s="1">
        <v>6</v>
      </c>
      <c r="E652" s="16">
        <f>SUM(D652:D655)</f>
        <v>6</v>
      </c>
      <c r="F652" s="25">
        <v>0</v>
      </c>
    </row>
    <row r="653" spans="1:6" x14ac:dyDescent="0.25">
      <c r="A653" s="26"/>
      <c r="B653" s="1"/>
      <c r="C653" s="1"/>
      <c r="D653" s="1"/>
      <c r="E653" s="17"/>
      <c r="F653" s="27"/>
    </row>
    <row r="654" spans="1:6" x14ac:dyDescent="0.25">
      <c r="A654" s="26"/>
      <c r="B654" s="1"/>
      <c r="C654" s="1"/>
      <c r="D654" s="1"/>
      <c r="E654" s="17"/>
      <c r="F654" s="27"/>
    </row>
    <row r="655" spans="1:6" x14ac:dyDescent="0.25">
      <c r="A655" s="28"/>
      <c r="B655" s="1"/>
      <c r="C655" s="1"/>
      <c r="D655" s="1"/>
      <c r="E655" s="18"/>
      <c r="F655" s="29"/>
    </row>
    <row r="656" spans="1:6" x14ac:dyDescent="0.25">
      <c r="A656" s="30"/>
      <c r="B656" s="2"/>
      <c r="C656" s="2"/>
      <c r="D656" s="2"/>
      <c r="E656" s="14"/>
      <c r="F656" s="31"/>
    </row>
    <row r="657" spans="1:6" x14ac:dyDescent="0.25">
      <c r="A657" s="24" t="s">
        <v>123</v>
      </c>
      <c r="B657" s="1" t="s">
        <v>548</v>
      </c>
      <c r="C657" s="1"/>
      <c r="D657" s="1">
        <v>6</v>
      </c>
      <c r="E657" s="16">
        <f>SUM(D657:D661)</f>
        <v>14</v>
      </c>
      <c r="F657" s="25">
        <v>2</v>
      </c>
    </row>
    <row r="658" spans="1:6" x14ac:dyDescent="0.25">
      <c r="A658" s="26"/>
      <c r="B658" s="11" t="s">
        <v>566</v>
      </c>
      <c r="C658" s="1" t="s">
        <v>573</v>
      </c>
      <c r="D658" s="1">
        <v>2</v>
      </c>
      <c r="E658" s="17"/>
      <c r="F658" s="27"/>
    </row>
    <row r="659" spans="1:6" x14ac:dyDescent="0.25">
      <c r="A659" s="26"/>
      <c r="B659" s="11" t="s">
        <v>566</v>
      </c>
      <c r="C659" s="1" t="s">
        <v>574</v>
      </c>
      <c r="D659" s="1">
        <v>6</v>
      </c>
      <c r="E659" s="17"/>
      <c r="F659" s="27"/>
    </row>
    <row r="660" spans="1:6" x14ac:dyDescent="0.25">
      <c r="A660" s="26"/>
      <c r="B660" s="1"/>
      <c r="C660" s="1"/>
      <c r="D660" s="1"/>
      <c r="E660" s="17"/>
      <c r="F660" s="27"/>
    </row>
    <row r="661" spans="1:6" x14ac:dyDescent="0.25">
      <c r="A661" s="28"/>
      <c r="B661" s="1"/>
      <c r="C661" s="1"/>
      <c r="D661" s="1"/>
      <c r="E661" s="18"/>
      <c r="F661" s="29"/>
    </row>
    <row r="662" spans="1:6" x14ac:dyDescent="0.25">
      <c r="A662" s="30"/>
      <c r="B662" s="2"/>
      <c r="C662" s="2"/>
      <c r="D662" s="2"/>
      <c r="E662" s="14"/>
      <c r="F662" s="31"/>
    </row>
    <row r="663" spans="1:6" x14ac:dyDescent="0.25">
      <c r="A663" s="47" t="s">
        <v>124</v>
      </c>
      <c r="B663" s="1" t="s">
        <v>548</v>
      </c>
      <c r="C663" s="1"/>
      <c r="D663" s="1">
        <v>6</v>
      </c>
      <c r="E663" s="16">
        <f>SUM(D663:D666)</f>
        <v>6</v>
      </c>
      <c r="F663" s="25">
        <v>0</v>
      </c>
    </row>
    <row r="664" spans="1:6" x14ac:dyDescent="0.25">
      <c r="A664" s="48"/>
      <c r="B664" s="1"/>
      <c r="C664" s="1"/>
      <c r="D664" s="1"/>
      <c r="E664" s="17"/>
      <c r="F664" s="27"/>
    </row>
    <row r="665" spans="1:6" x14ac:dyDescent="0.25">
      <c r="A665" s="48"/>
      <c r="B665" s="1"/>
      <c r="C665" s="1"/>
      <c r="D665" s="1"/>
      <c r="E665" s="17"/>
      <c r="F665" s="27"/>
    </row>
    <row r="666" spans="1:6" x14ac:dyDescent="0.25">
      <c r="A666" s="49"/>
      <c r="B666" s="1"/>
      <c r="C666" s="1"/>
      <c r="D666" s="1"/>
      <c r="E666" s="18"/>
      <c r="F666" s="29"/>
    </row>
    <row r="667" spans="1:6" x14ac:dyDescent="0.25">
      <c r="A667" s="30"/>
      <c r="B667" s="2"/>
      <c r="C667" s="2"/>
      <c r="D667" s="2"/>
      <c r="E667" s="14"/>
      <c r="F667" s="31"/>
    </row>
    <row r="668" spans="1:6" x14ac:dyDescent="0.25">
      <c r="A668" s="24" t="s">
        <v>125</v>
      </c>
      <c r="B668" s="1" t="s">
        <v>548</v>
      </c>
      <c r="C668" s="1"/>
      <c r="D668" s="1">
        <v>6</v>
      </c>
      <c r="E668" s="16">
        <f>D668+D669+D670+D671+D672</f>
        <v>6</v>
      </c>
      <c r="F668" s="35">
        <v>0</v>
      </c>
    </row>
    <row r="669" spans="1:6" x14ac:dyDescent="0.25">
      <c r="A669" s="26"/>
      <c r="B669" s="1"/>
      <c r="C669" s="1"/>
      <c r="D669" s="1"/>
      <c r="E669" s="17"/>
      <c r="F669" s="36"/>
    </row>
    <row r="670" spans="1:6" x14ac:dyDescent="0.25">
      <c r="A670" s="26"/>
      <c r="B670" s="1"/>
      <c r="C670" s="1"/>
      <c r="D670" s="1"/>
      <c r="E670" s="17"/>
      <c r="F670" s="36"/>
    </row>
    <row r="671" spans="1:6" x14ac:dyDescent="0.25">
      <c r="A671" s="26"/>
      <c r="B671" s="1"/>
      <c r="C671" s="1"/>
      <c r="D671" s="1"/>
      <c r="E671" s="17"/>
      <c r="F671" s="36"/>
    </row>
    <row r="672" spans="1:6" x14ac:dyDescent="0.25">
      <c r="A672" s="28"/>
      <c r="B672" s="1"/>
      <c r="C672" s="1"/>
      <c r="D672" s="1"/>
      <c r="E672" s="18"/>
      <c r="F672" s="37"/>
    </row>
    <row r="673" spans="1:6" x14ac:dyDescent="0.25">
      <c r="A673" s="30"/>
      <c r="B673" s="2"/>
      <c r="C673" s="2"/>
      <c r="D673" s="2"/>
      <c r="E673" s="14"/>
      <c r="F673" s="31"/>
    </row>
    <row r="674" spans="1:6" x14ac:dyDescent="0.25">
      <c r="A674" s="47" t="s">
        <v>126</v>
      </c>
      <c r="B674" s="11"/>
      <c r="C674" s="11"/>
      <c r="D674" s="11"/>
      <c r="E674" s="16">
        <f>SUM(D674:D677)</f>
        <v>0</v>
      </c>
      <c r="F674" s="25">
        <v>0</v>
      </c>
    </row>
    <row r="675" spans="1:6" x14ac:dyDescent="0.25">
      <c r="A675" s="48"/>
      <c r="B675" s="11"/>
      <c r="C675" s="11"/>
      <c r="D675" s="11"/>
      <c r="E675" s="17"/>
      <c r="F675" s="27"/>
    </row>
    <row r="676" spans="1:6" x14ac:dyDescent="0.25">
      <c r="A676" s="48"/>
      <c r="B676" s="11"/>
      <c r="C676" s="11"/>
      <c r="D676" s="11"/>
      <c r="E676" s="17"/>
      <c r="F676" s="27"/>
    </row>
    <row r="677" spans="1:6" x14ac:dyDescent="0.25">
      <c r="A677" s="49"/>
      <c r="B677" s="11"/>
      <c r="C677" s="11"/>
      <c r="D677" s="11"/>
      <c r="E677" s="18"/>
      <c r="F677" s="29"/>
    </row>
    <row r="678" spans="1:6" x14ac:dyDescent="0.25">
      <c r="A678" s="30"/>
      <c r="B678" s="2"/>
      <c r="C678" s="2"/>
      <c r="D678" s="2"/>
      <c r="E678" s="14"/>
      <c r="F678" s="31"/>
    </row>
    <row r="679" spans="1:6" x14ac:dyDescent="0.25">
      <c r="A679" s="32" t="s">
        <v>127</v>
      </c>
      <c r="B679" s="1" t="s">
        <v>548</v>
      </c>
      <c r="C679" s="1"/>
      <c r="D679" s="1">
        <v>0.5</v>
      </c>
      <c r="E679" s="16">
        <f>SUM(D679:D682)</f>
        <v>12.5</v>
      </c>
      <c r="F679" s="25">
        <v>0.5</v>
      </c>
    </row>
    <row r="680" spans="1:6" x14ac:dyDescent="0.25">
      <c r="A680" s="33"/>
      <c r="B680" s="1" t="s">
        <v>586</v>
      </c>
      <c r="C680" s="1" t="s">
        <v>587</v>
      </c>
      <c r="D680" s="1">
        <v>12</v>
      </c>
      <c r="E680" s="17"/>
      <c r="F680" s="27"/>
    </row>
    <row r="681" spans="1:6" x14ac:dyDescent="0.25">
      <c r="A681" s="33"/>
      <c r="B681" s="1"/>
      <c r="C681" s="1"/>
      <c r="D681" s="1"/>
      <c r="E681" s="17"/>
      <c r="F681" s="27"/>
    </row>
    <row r="682" spans="1:6" x14ac:dyDescent="0.25">
      <c r="A682" s="34"/>
      <c r="B682" s="1"/>
      <c r="C682" s="1"/>
      <c r="D682" s="1"/>
      <c r="E682" s="18"/>
      <c r="F682" s="29"/>
    </row>
    <row r="683" spans="1:6" x14ac:dyDescent="0.25">
      <c r="A683" s="30"/>
      <c r="B683" s="2"/>
      <c r="C683" s="2"/>
      <c r="D683" s="2"/>
      <c r="E683" s="14"/>
      <c r="F683" s="31"/>
    </row>
    <row r="684" spans="1:6" x14ac:dyDescent="0.25">
      <c r="A684" s="32" t="s">
        <v>128</v>
      </c>
      <c r="B684" s="1" t="s">
        <v>548</v>
      </c>
      <c r="C684" s="1"/>
      <c r="D684" s="1">
        <v>6</v>
      </c>
      <c r="E684" s="16">
        <f>SUM(D684:D687)</f>
        <v>6</v>
      </c>
      <c r="F684" s="25">
        <v>0</v>
      </c>
    </row>
    <row r="685" spans="1:6" x14ac:dyDescent="0.25">
      <c r="A685" s="33"/>
      <c r="B685" s="1"/>
      <c r="C685" s="1"/>
      <c r="D685" s="1"/>
      <c r="E685" s="17"/>
      <c r="F685" s="27"/>
    </row>
    <row r="686" spans="1:6" x14ac:dyDescent="0.25">
      <c r="A686" s="33"/>
      <c r="B686" s="1"/>
      <c r="C686" s="1"/>
      <c r="D686" s="1"/>
      <c r="E686" s="17"/>
      <c r="F686" s="27"/>
    </row>
    <row r="687" spans="1:6" x14ac:dyDescent="0.25">
      <c r="A687" s="34"/>
      <c r="B687" s="1"/>
      <c r="C687" s="1"/>
      <c r="D687" s="1"/>
      <c r="E687" s="18"/>
      <c r="F687" s="29"/>
    </row>
    <row r="688" spans="1:6" x14ac:dyDescent="0.25">
      <c r="A688" s="30"/>
      <c r="B688" s="2"/>
      <c r="C688" s="2"/>
      <c r="D688" s="2"/>
      <c r="E688" s="14"/>
      <c r="F688" s="31"/>
    </row>
    <row r="689" spans="1:6" x14ac:dyDescent="0.25">
      <c r="A689" s="24" t="s">
        <v>129</v>
      </c>
      <c r="B689" s="1" t="s">
        <v>548</v>
      </c>
      <c r="C689" s="1"/>
      <c r="D689" s="1">
        <v>6</v>
      </c>
      <c r="E689" s="16">
        <f>SUM(D689:D692)</f>
        <v>12</v>
      </c>
      <c r="F689" s="25">
        <v>0</v>
      </c>
    </row>
    <row r="690" spans="1:6" x14ac:dyDescent="0.25">
      <c r="A690" s="26"/>
      <c r="B690" s="1" t="s">
        <v>553</v>
      </c>
      <c r="C690" s="1"/>
      <c r="D690" s="1">
        <v>6</v>
      </c>
      <c r="E690" s="17"/>
      <c r="F690" s="27"/>
    </row>
    <row r="691" spans="1:6" x14ac:dyDescent="0.25">
      <c r="A691" s="26"/>
      <c r="B691" s="1"/>
      <c r="C691" s="1"/>
      <c r="D691" s="1"/>
      <c r="E691" s="17"/>
      <c r="F691" s="27"/>
    </row>
    <row r="692" spans="1:6" x14ac:dyDescent="0.25">
      <c r="A692" s="28"/>
      <c r="B692" s="1"/>
      <c r="C692" s="1"/>
      <c r="D692" s="1"/>
      <c r="E692" s="18"/>
      <c r="F692" s="29"/>
    </row>
    <row r="693" spans="1:6" x14ac:dyDescent="0.25">
      <c r="A693" s="30"/>
      <c r="B693" s="2"/>
      <c r="C693" s="2"/>
      <c r="D693" s="2"/>
      <c r="E693" s="14"/>
      <c r="F693" s="31"/>
    </row>
    <row r="694" spans="1:6" x14ac:dyDescent="0.25">
      <c r="A694" s="24" t="s">
        <v>130</v>
      </c>
      <c r="B694" s="1" t="s">
        <v>548</v>
      </c>
      <c r="C694" s="1"/>
      <c r="D694" s="1">
        <v>6</v>
      </c>
      <c r="E694" s="16">
        <f>SUM(D694:D697)</f>
        <v>18</v>
      </c>
      <c r="F694" s="25">
        <v>6</v>
      </c>
    </row>
    <row r="695" spans="1:6" x14ac:dyDescent="0.25">
      <c r="A695" s="26"/>
      <c r="B695" s="1" t="s">
        <v>586</v>
      </c>
      <c r="C695" s="1" t="s">
        <v>587</v>
      </c>
      <c r="D695" s="1">
        <v>12</v>
      </c>
      <c r="E695" s="17"/>
      <c r="F695" s="27"/>
    </row>
    <row r="696" spans="1:6" x14ac:dyDescent="0.25">
      <c r="A696" s="26"/>
      <c r="B696" s="1"/>
      <c r="C696" s="1"/>
      <c r="D696" s="1"/>
      <c r="E696" s="17"/>
      <c r="F696" s="27"/>
    </row>
    <row r="697" spans="1:6" x14ac:dyDescent="0.25">
      <c r="A697" s="28"/>
      <c r="B697" s="1"/>
      <c r="C697" s="1"/>
      <c r="D697" s="1"/>
      <c r="E697" s="18"/>
      <c r="F697" s="29"/>
    </row>
    <row r="698" spans="1:6" x14ac:dyDescent="0.25">
      <c r="A698" s="30"/>
      <c r="B698" s="2"/>
      <c r="C698" s="2"/>
      <c r="D698" s="2"/>
      <c r="E698" s="14"/>
      <c r="F698" s="31"/>
    </row>
    <row r="699" spans="1:6" x14ac:dyDescent="0.25">
      <c r="A699" s="24" t="s">
        <v>131</v>
      </c>
      <c r="B699" s="1" t="s">
        <v>548</v>
      </c>
      <c r="C699" s="1"/>
      <c r="D699" s="1">
        <v>6</v>
      </c>
      <c r="E699" s="16">
        <f>SUM(D699:D702)</f>
        <v>18</v>
      </c>
      <c r="F699" s="25">
        <v>6</v>
      </c>
    </row>
    <row r="700" spans="1:6" x14ac:dyDescent="0.25">
      <c r="A700" s="26"/>
      <c r="B700" s="1" t="s">
        <v>586</v>
      </c>
      <c r="C700" s="1" t="s">
        <v>587</v>
      </c>
      <c r="D700" s="1">
        <v>12</v>
      </c>
      <c r="E700" s="17"/>
      <c r="F700" s="27"/>
    </row>
    <row r="701" spans="1:6" x14ac:dyDescent="0.25">
      <c r="A701" s="26"/>
      <c r="B701" s="1"/>
      <c r="C701" s="1"/>
      <c r="D701" s="1"/>
      <c r="E701" s="17"/>
      <c r="F701" s="27"/>
    </row>
    <row r="702" spans="1:6" x14ac:dyDescent="0.25">
      <c r="A702" s="28"/>
      <c r="B702" s="1"/>
      <c r="C702" s="1"/>
      <c r="D702" s="1"/>
      <c r="E702" s="18"/>
      <c r="F702" s="29"/>
    </row>
    <row r="703" spans="1:6" x14ac:dyDescent="0.25">
      <c r="A703" s="30"/>
      <c r="B703" s="2"/>
      <c r="C703" s="2"/>
      <c r="D703" s="2"/>
      <c r="E703" s="14"/>
      <c r="F703" s="31"/>
    </row>
    <row r="704" spans="1:6" x14ac:dyDescent="0.25">
      <c r="A704" s="32" t="s">
        <v>132</v>
      </c>
      <c r="B704" s="1" t="s">
        <v>548</v>
      </c>
      <c r="C704" s="1"/>
      <c r="D704" s="1">
        <v>6</v>
      </c>
      <c r="E704" s="16">
        <f>SUM(D704:D707)</f>
        <v>20</v>
      </c>
      <c r="F704" s="25">
        <v>6</v>
      </c>
    </row>
    <row r="705" spans="1:6" x14ac:dyDescent="0.25">
      <c r="A705" s="33"/>
      <c r="B705" s="1" t="s">
        <v>586</v>
      </c>
      <c r="C705" s="1" t="s">
        <v>593</v>
      </c>
      <c r="D705" s="1">
        <v>14</v>
      </c>
      <c r="E705" s="17"/>
      <c r="F705" s="27"/>
    </row>
    <row r="706" spans="1:6" x14ac:dyDescent="0.25">
      <c r="A706" s="33"/>
      <c r="B706" s="1"/>
      <c r="C706" s="1"/>
      <c r="D706" s="1"/>
      <c r="E706" s="17"/>
      <c r="F706" s="27"/>
    </row>
    <row r="707" spans="1:6" x14ac:dyDescent="0.25">
      <c r="A707" s="34"/>
      <c r="B707" s="1"/>
      <c r="C707" s="1"/>
      <c r="D707" s="1"/>
      <c r="E707" s="18"/>
      <c r="F707" s="29"/>
    </row>
    <row r="708" spans="1:6" x14ac:dyDescent="0.25">
      <c r="A708" s="30"/>
      <c r="B708" s="2"/>
      <c r="C708" s="2"/>
      <c r="D708" s="2"/>
      <c r="E708" s="14"/>
      <c r="F708" s="31"/>
    </row>
    <row r="709" spans="1:6" x14ac:dyDescent="0.25">
      <c r="A709" s="47" t="s">
        <v>133</v>
      </c>
      <c r="B709" s="1" t="s">
        <v>548</v>
      </c>
      <c r="C709" s="1"/>
      <c r="D709" s="1">
        <v>6</v>
      </c>
      <c r="E709" s="16">
        <f>SUM(D709:D713)</f>
        <v>6</v>
      </c>
      <c r="F709" s="35">
        <v>0</v>
      </c>
    </row>
    <row r="710" spans="1:6" x14ac:dyDescent="0.25">
      <c r="A710" s="48"/>
      <c r="B710" s="1"/>
      <c r="C710" s="1"/>
      <c r="D710" s="1"/>
      <c r="E710" s="17"/>
      <c r="F710" s="36"/>
    </row>
    <row r="711" spans="1:6" x14ac:dyDescent="0.25">
      <c r="A711" s="48"/>
      <c r="B711" s="1"/>
      <c r="C711" s="1"/>
      <c r="D711" s="1"/>
      <c r="E711" s="17"/>
      <c r="F711" s="36"/>
    </row>
    <row r="712" spans="1:6" x14ac:dyDescent="0.25">
      <c r="A712" s="48"/>
      <c r="B712" s="1"/>
      <c r="C712" s="1"/>
      <c r="D712" s="1"/>
      <c r="E712" s="17"/>
      <c r="F712" s="36"/>
    </row>
    <row r="713" spans="1:6" x14ac:dyDescent="0.25">
      <c r="A713" s="49"/>
      <c r="B713" s="1"/>
      <c r="C713" s="1"/>
      <c r="D713" s="1"/>
      <c r="E713" s="18"/>
      <c r="F713" s="37"/>
    </row>
    <row r="714" spans="1:6" x14ac:dyDescent="0.25">
      <c r="A714" s="30"/>
      <c r="B714" s="2"/>
      <c r="C714" s="2"/>
      <c r="D714" s="2"/>
      <c r="E714" s="14"/>
      <c r="F714" s="31"/>
    </row>
    <row r="715" spans="1:6" x14ac:dyDescent="0.25">
      <c r="A715" s="47" t="s">
        <v>134</v>
      </c>
      <c r="B715" s="1" t="s">
        <v>548</v>
      </c>
      <c r="C715" s="1" t="s">
        <v>584</v>
      </c>
      <c r="D715" s="1">
        <v>6</v>
      </c>
      <c r="E715" s="16">
        <f>SUM(D715:D718)</f>
        <v>6</v>
      </c>
      <c r="F715" s="25">
        <v>0</v>
      </c>
    </row>
    <row r="716" spans="1:6" x14ac:dyDescent="0.25">
      <c r="A716" s="48"/>
      <c r="B716" s="11"/>
      <c r="C716" s="11"/>
      <c r="D716" s="11"/>
      <c r="E716" s="17"/>
      <c r="F716" s="27"/>
    </row>
    <row r="717" spans="1:6" x14ac:dyDescent="0.25">
      <c r="A717" s="48"/>
      <c r="B717" s="11"/>
      <c r="C717" s="11"/>
      <c r="D717" s="11"/>
      <c r="E717" s="17"/>
      <c r="F717" s="27"/>
    </row>
    <row r="718" spans="1:6" x14ac:dyDescent="0.25">
      <c r="A718" s="49"/>
      <c r="B718" s="11"/>
      <c r="C718" s="11"/>
      <c r="D718" s="11"/>
      <c r="E718" s="18"/>
      <c r="F718" s="29"/>
    </row>
    <row r="719" spans="1:6" x14ac:dyDescent="0.25">
      <c r="A719" s="30"/>
      <c r="B719" s="2"/>
      <c r="C719" s="2"/>
      <c r="D719" s="2"/>
      <c r="E719" s="14"/>
      <c r="F719" s="31"/>
    </row>
    <row r="720" spans="1:6" x14ac:dyDescent="0.25">
      <c r="A720" s="24" t="s">
        <v>135</v>
      </c>
      <c r="B720" s="1" t="s">
        <v>548</v>
      </c>
      <c r="C720" s="1"/>
      <c r="D720" s="1">
        <v>6</v>
      </c>
      <c r="E720" s="16">
        <f>SUM(D720:D723)</f>
        <v>6</v>
      </c>
      <c r="F720" s="25">
        <v>0</v>
      </c>
    </row>
    <row r="721" spans="1:6" x14ac:dyDescent="0.25">
      <c r="A721" s="26"/>
      <c r="B721" s="1"/>
      <c r="C721" s="1"/>
      <c r="D721" s="1"/>
      <c r="E721" s="17"/>
      <c r="F721" s="27"/>
    </row>
    <row r="722" spans="1:6" x14ac:dyDescent="0.25">
      <c r="A722" s="26"/>
      <c r="B722" s="1"/>
      <c r="C722" s="1"/>
      <c r="D722" s="1"/>
      <c r="E722" s="17"/>
      <c r="F722" s="27"/>
    </row>
    <row r="723" spans="1:6" x14ac:dyDescent="0.25">
      <c r="A723" s="28"/>
      <c r="B723" s="1"/>
      <c r="C723" s="1"/>
      <c r="D723" s="1"/>
      <c r="E723" s="18"/>
      <c r="F723" s="29"/>
    </row>
    <row r="724" spans="1:6" x14ac:dyDescent="0.25">
      <c r="A724" s="30"/>
      <c r="B724" s="2"/>
      <c r="C724" s="2"/>
      <c r="D724" s="2"/>
      <c r="E724" s="14"/>
      <c r="F724" s="31"/>
    </row>
    <row r="725" spans="1:6" x14ac:dyDescent="0.25">
      <c r="A725" s="24" t="s">
        <v>136</v>
      </c>
      <c r="B725" s="1" t="s">
        <v>548</v>
      </c>
      <c r="C725" s="1"/>
      <c r="D725" s="1">
        <v>1.5</v>
      </c>
      <c r="E725" s="16">
        <f>SUM(D725:D729)</f>
        <v>10.5</v>
      </c>
      <c r="F725" s="35">
        <v>0</v>
      </c>
    </row>
    <row r="726" spans="1:6" x14ac:dyDescent="0.25">
      <c r="A726" s="26"/>
      <c r="B726" s="1" t="s">
        <v>32</v>
      </c>
      <c r="C726" s="1" t="s">
        <v>568</v>
      </c>
      <c r="D726" s="1">
        <v>2</v>
      </c>
      <c r="E726" s="17"/>
      <c r="F726" s="36"/>
    </row>
    <row r="727" spans="1:6" x14ac:dyDescent="0.25">
      <c r="A727" s="26"/>
      <c r="B727" s="1" t="s">
        <v>586</v>
      </c>
      <c r="C727" s="1" t="s">
        <v>587</v>
      </c>
      <c r="D727" s="1">
        <v>7</v>
      </c>
      <c r="E727" s="17"/>
      <c r="F727" s="36"/>
    </row>
    <row r="728" spans="1:6" x14ac:dyDescent="0.25">
      <c r="A728" s="26"/>
      <c r="B728" s="1"/>
      <c r="C728" s="1"/>
      <c r="D728" s="1"/>
      <c r="E728" s="17"/>
      <c r="F728" s="36"/>
    </row>
    <row r="729" spans="1:6" x14ac:dyDescent="0.25">
      <c r="A729" s="28"/>
      <c r="B729" s="1"/>
      <c r="C729" s="1"/>
      <c r="D729" s="1"/>
      <c r="E729" s="18"/>
      <c r="F729" s="37"/>
    </row>
    <row r="730" spans="1:6" x14ac:dyDescent="0.25">
      <c r="A730" s="30"/>
      <c r="B730" s="2"/>
      <c r="C730" s="2"/>
      <c r="D730" s="2"/>
      <c r="E730" s="14"/>
      <c r="F730" s="31"/>
    </row>
    <row r="731" spans="1:6" x14ac:dyDescent="0.25">
      <c r="A731" s="24" t="s">
        <v>137</v>
      </c>
      <c r="B731" s="1" t="s">
        <v>548</v>
      </c>
      <c r="C731" s="1"/>
      <c r="D731" s="1">
        <v>6</v>
      </c>
      <c r="E731" s="16">
        <f>SUM(D731:D735)</f>
        <v>18</v>
      </c>
      <c r="F731" s="25">
        <v>6</v>
      </c>
    </row>
    <row r="732" spans="1:6" x14ac:dyDescent="0.25">
      <c r="A732" s="26"/>
      <c r="B732" s="1" t="s">
        <v>566</v>
      </c>
      <c r="C732" s="1" t="s">
        <v>567</v>
      </c>
      <c r="D732" s="1">
        <v>12</v>
      </c>
      <c r="E732" s="17"/>
      <c r="F732" s="27"/>
    </row>
    <row r="733" spans="1:6" x14ac:dyDescent="0.25">
      <c r="A733" s="26"/>
      <c r="B733" s="1"/>
      <c r="C733" s="1"/>
      <c r="D733" s="1"/>
      <c r="E733" s="17"/>
      <c r="F733" s="27"/>
    </row>
    <row r="734" spans="1:6" x14ac:dyDescent="0.25">
      <c r="A734" s="26"/>
      <c r="B734" s="1"/>
      <c r="C734" s="1"/>
      <c r="D734" s="1"/>
      <c r="E734" s="17"/>
      <c r="F734" s="27"/>
    </row>
    <row r="735" spans="1:6" x14ac:dyDescent="0.25">
      <c r="A735" s="28"/>
      <c r="B735" s="1"/>
      <c r="C735" s="1"/>
      <c r="D735" s="1"/>
      <c r="E735" s="18"/>
      <c r="F735" s="29"/>
    </row>
    <row r="736" spans="1:6" x14ac:dyDescent="0.25">
      <c r="A736" s="30"/>
      <c r="B736" s="2"/>
      <c r="C736" s="2"/>
      <c r="D736" s="2"/>
      <c r="E736" s="14"/>
      <c r="F736" s="31"/>
    </row>
    <row r="737" spans="1:6" x14ac:dyDescent="0.25">
      <c r="A737" s="24" t="s">
        <v>138</v>
      </c>
      <c r="B737" s="1" t="s">
        <v>548</v>
      </c>
      <c r="C737" s="1"/>
      <c r="D737" s="1">
        <v>6</v>
      </c>
      <c r="E737" s="16">
        <f>SUM(D737:D741)</f>
        <v>6</v>
      </c>
      <c r="F737" s="25">
        <v>0</v>
      </c>
    </row>
    <row r="738" spans="1:6" x14ac:dyDescent="0.25">
      <c r="A738" s="26"/>
      <c r="B738" s="1"/>
      <c r="C738" s="1"/>
      <c r="D738" s="1"/>
      <c r="E738" s="17"/>
      <c r="F738" s="27"/>
    </row>
    <row r="739" spans="1:6" x14ac:dyDescent="0.25">
      <c r="A739" s="26"/>
      <c r="B739" s="1"/>
      <c r="C739" s="1"/>
      <c r="D739" s="1"/>
      <c r="E739" s="17"/>
      <c r="F739" s="27"/>
    </row>
    <row r="740" spans="1:6" x14ac:dyDescent="0.25">
      <c r="A740" s="26"/>
      <c r="B740" s="1"/>
      <c r="C740" s="1"/>
      <c r="D740" s="1"/>
      <c r="E740" s="17"/>
      <c r="F740" s="27"/>
    </row>
    <row r="741" spans="1:6" x14ac:dyDescent="0.25">
      <c r="A741" s="28"/>
      <c r="B741" s="1"/>
      <c r="C741" s="1"/>
      <c r="D741" s="1"/>
      <c r="E741" s="18"/>
      <c r="F741" s="29"/>
    </row>
    <row r="742" spans="1:6" x14ac:dyDescent="0.25">
      <c r="A742" s="30"/>
      <c r="B742" s="2"/>
      <c r="C742" s="2"/>
      <c r="D742" s="2"/>
      <c r="E742" s="14"/>
      <c r="F742" s="31"/>
    </row>
    <row r="743" spans="1:6" x14ac:dyDescent="0.25">
      <c r="A743" s="24" t="s">
        <v>139</v>
      </c>
      <c r="B743" s="1"/>
      <c r="C743" s="1"/>
      <c r="D743" s="1"/>
      <c r="E743" s="16">
        <f>SUM(D743:D746)</f>
        <v>0</v>
      </c>
      <c r="F743" s="25">
        <v>0</v>
      </c>
    </row>
    <row r="744" spans="1:6" x14ac:dyDescent="0.25">
      <c r="A744" s="26"/>
      <c r="B744" s="1"/>
      <c r="C744" s="1"/>
      <c r="D744" s="1"/>
      <c r="E744" s="17"/>
      <c r="F744" s="27"/>
    </row>
    <row r="745" spans="1:6" x14ac:dyDescent="0.25">
      <c r="A745" s="26"/>
      <c r="B745" s="1"/>
      <c r="C745" s="1"/>
      <c r="D745" s="1"/>
      <c r="E745" s="17"/>
      <c r="F745" s="27"/>
    </row>
    <row r="746" spans="1:6" x14ac:dyDescent="0.25">
      <c r="A746" s="28"/>
      <c r="B746" s="1"/>
      <c r="C746" s="1"/>
      <c r="D746" s="1"/>
      <c r="E746" s="18"/>
      <c r="F746" s="29"/>
    </row>
    <row r="747" spans="1:6" x14ac:dyDescent="0.25">
      <c r="A747" s="30"/>
      <c r="B747" s="2"/>
      <c r="C747" s="2"/>
      <c r="D747" s="2"/>
      <c r="E747" s="14"/>
      <c r="F747" s="31"/>
    </row>
    <row r="748" spans="1:6" x14ac:dyDescent="0.25">
      <c r="A748" s="24" t="s">
        <v>140</v>
      </c>
      <c r="B748" s="1" t="s">
        <v>548</v>
      </c>
      <c r="C748" s="1" t="s">
        <v>556</v>
      </c>
      <c r="D748" s="1">
        <v>-9</v>
      </c>
      <c r="E748" s="16">
        <f>SUM(D748:D751)</f>
        <v>-9</v>
      </c>
      <c r="F748" s="25">
        <v>0</v>
      </c>
    </row>
    <row r="749" spans="1:6" x14ac:dyDescent="0.25">
      <c r="A749" s="26"/>
      <c r="B749" s="1"/>
      <c r="C749" s="1"/>
      <c r="D749" s="1"/>
      <c r="E749" s="17"/>
      <c r="F749" s="27"/>
    </row>
    <row r="750" spans="1:6" x14ac:dyDescent="0.25">
      <c r="A750" s="26"/>
      <c r="B750" s="1"/>
      <c r="C750" s="1"/>
      <c r="D750" s="1"/>
      <c r="E750" s="17"/>
      <c r="F750" s="27"/>
    </row>
    <row r="751" spans="1:6" x14ac:dyDescent="0.25">
      <c r="A751" s="28"/>
      <c r="B751" s="1"/>
      <c r="C751" s="1"/>
      <c r="D751" s="1"/>
      <c r="E751" s="18"/>
      <c r="F751" s="29"/>
    </row>
    <row r="752" spans="1:6" x14ac:dyDescent="0.25">
      <c r="A752" s="30"/>
      <c r="B752" s="2"/>
      <c r="C752" s="2"/>
      <c r="D752" s="2"/>
      <c r="E752" s="14"/>
      <c r="F752" s="31"/>
    </row>
    <row r="753" spans="1:6" x14ac:dyDescent="0.25">
      <c r="A753" s="24" t="s">
        <v>141</v>
      </c>
      <c r="B753" s="1" t="s">
        <v>548</v>
      </c>
      <c r="C753" s="1"/>
      <c r="D753" s="1">
        <v>6</v>
      </c>
      <c r="E753" s="16">
        <f>SUM(D753:D757)</f>
        <v>9</v>
      </c>
      <c r="F753" s="35">
        <v>0</v>
      </c>
    </row>
    <row r="754" spans="1:6" x14ac:dyDescent="0.25">
      <c r="A754" s="26"/>
      <c r="B754" s="1" t="s">
        <v>164</v>
      </c>
      <c r="C754" s="1" t="s">
        <v>580</v>
      </c>
      <c r="D754" s="1">
        <v>3</v>
      </c>
      <c r="E754" s="17"/>
      <c r="F754" s="36"/>
    </row>
    <row r="755" spans="1:6" x14ac:dyDescent="0.25">
      <c r="A755" s="26"/>
      <c r="B755" s="1"/>
      <c r="C755" s="1"/>
      <c r="D755" s="1"/>
      <c r="E755" s="17"/>
      <c r="F755" s="36"/>
    </row>
    <row r="756" spans="1:6" x14ac:dyDescent="0.25">
      <c r="A756" s="26"/>
      <c r="B756" s="1"/>
      <c r="C756" s="1"/>
      <c r="D756" s="1"/>
      <c r="E756" s="17"/>
      <c r="F756" s="36"/>
    </row>
    <row r="757" spans="1:6" x14ac:dyDescent="0.25">
      <c r="A757" s="28"/>
      <c r="B757" s="1"/>
      <c r="C757" s="1"/>
      <c r="D757" s="1"/>
      <c r="E757" s="18"/>
      <c r="F757" s="37"/>
    </row>
    <row r="758" spans="1:6" x14ac:dyDescent="0.25">
      <c r="A758" s="30"/>
      <c r="B758" s="2"/>
      <c r="C758" s="2"/>
      <c r="D758" s="2"/>
      <c r="E758" s="14"/>
      <c r="F758" s="31"/>
    </row>
    <row r="759" spans="1:6" x14ac:dyDescent="0.25">
      <c r="A759" s="32" t="s">
        <v>142</v>
      </c>
      <c r="B759" s="1" t="s">
        <v>548</v>
      </c>
      <c r="C759" s="1"/>
      <c r="D759" s="1">
        <v>0.5</v>
      </c>
      <c r="E759" s="16">
        <f>SUM(D759:D762)</f>
        <v>0.5</v>
      </c>
      <c r="F759" s="25">
        <v>0</v>
      </c>
    </row>
    <row r="760" spans="1:6" x14ac:dyDescent="0.25">
      <c r="A760" s="33"/>
      <c r="B760" s="1"/>
      <c r="C760" s="1"/>
      <c r="D760" s="1"/>
      <c r="E760" s="17"/>
      <c r="F760" s="27"/>
    </row>
    <row r="761" spans="1:6" x14ac:dyDescent="0.25">
      <c r="A761" s="33"/>
      <c r="B761" s="1"/>
      <c r="C761" s="1"/>
      <c r="D761" s="1"/>
      <c r="E761" s="17"/>
      <c r="F761" s="27"/>
    </row>
    <row r="762" spans="1:6" x14ac:dyDescent="0.25">
      <c r="A762" s="34"/>
      <c r="B762" s="1"/>
      <c r="C762" s="1"/>
      <c r="D762" s="1"/>
      <c r="E762" s="18"/>
      <c r="F762" s="29"/>
    </row>
    <row r="763" spans="1:6" x14ac:dyDescent="0.25">
      <c r="A763" s="30"/>
      <c r="B763" s="2"/>
      <c r="C763" s="2"/>
      <c r="D763" s="2"/>
      <c r="E763" s="14"/>
      <c r="F763" s="31"/>
    </row>
    <row r="764" spans="1:6" x14ac:dyDescent="0.25">
      <c r="A764" s="24" t="s">
        <v>143</v>
      </c>
      <c r="B764" s="1" t="s">
        <v>548</v>
      </c>
      <c r="C764" s="5"/>
      <c r="D764" s="5">
        <v>6</v>
      </c>
      <c r="E764" s="16">
        <f>SUM(D764:D768)</f>
        <v>18</v>
      </c>
      <c r="F764" s="35">
        <v>6</v>
      </c>
    </row>
    <row r="765" spans="1:6" x14ac:dyDescent="0.25">
      <c r="A765" s="26"/>
      <c r="B765" s="1" t="s">
        <v>586</v>
      </c>
      <c r="C765" s="1" t="s">
        <v>587</v>
      </c>
      <c r="D765" s="1">
        <v>12</v>
      </c>
      <c r="E765" s="17"/>
      <c r="F765" s="36"/>
    </row>
    <row r="766" spans="1:6" x14ac:dyDescent="0.25">
      <c r="A766" s="26"/>
      <c r="B766" s="1"/>
      <c r="C766" s="1"/>
      <c r="D766" s="1"/>
      <c r="E766" s="17"/>
      <c r="F766" s="36"/>
    </row>
    <row r="767" spans="1:6" x14ac:dyDescent="0.25">
      <c r="A767" s="26"/>
      <c r="B767" s="1"/>
      <c r="C767" s="1"/>
      <c r="D767" s="1"/>
      <c r="E767" s="17"/>
      <c r="F767" s="36"/>
    </row>
    <row r="768" spans="1:6" x14ac:dyDescent="0.25">
      <c r="A768" s="28"/>
      <c r="B768" s="1"/>
      <c r="C768" s="1"/>
      <c r="D768" s="1"/>
      <c r="E768" s="18"/>
      <c r="F768" s="37"/>
    </row>
    <row r="769" spans="1:6" x14ac:dyDescent="0.25">
      <c r="A769" s="30"/>
      <c r="B769" s="2"/>
      <c r="C769" s="2"/>
      <c r="D769" s="2"/>
      <c r="E769" s="14"/>
      <c r="F769" s="31"/>
    </row>
    <row r="770" spans="1:6" x14ac:dyDescent="0.25">
      <c r="A770" s="24" t="s">
        <v>144</v>
      </c>
      <c r="B770" s="1" t="s">
        <v>548</v>
      </c>
      <c r="C770" s="5"/>
      <c r="D770" s="5">
        <v>6</v>
      </c>
      <c r="E770" s="16">
        <f>SUM(D770:D773)</f>
        <v>6</v>
      </c>
      <c r="F770" s="25">
        <v>0</v>
      </c>
    </row>
    <row r="771" spans="1:6" x14ac:dyDescent="0.25">
      <c r="A771" s="26"/>
      <c r="B771" s="1"/>
      <c r="C771" s="1"/>
      <c r="D771" s="1"/>
      <c r="E771" s="17"/>
      <c r="F771" s="27"/>
    </row>
    <row r="772" spans="1:6" x14ac:dyDescent="0.25">
      <c r="A772" s="26"/>
      <c r="B772" s="1"/>
      <c r="C772" s="1"/>
      <c r="D772" s="1"/>
      <c r="E772" s="17"/>
      <c r="F772" s="27"/>
    </row>
    <row r="773" spans="1:6" x14ac:dyDescent="0.25">
      <c r="A773" s="28"/>
      <c r="B773" s="1"/>
      <c r="C773" s="1"/>
      <c r="D773" s="1"/>
      <c r="E773" s="18"/>
      <c r="F773" s="29"/>
    </row>
    <row r="774" spans="1:6" x14ac:dyDescent="0.25">
      <c r="A774" s="30"/>
      <c r="B774" s="2"/>
      <c r="C774" s="2"/>
      <c r="D774" s="2"/>
      <c r="E774" s="14"/>
      <c r="F774" s="31"/>
    </row>
    <row r="775" spans="1:6" x14ac:dyDescent="0.25">
      <c r="A775" s="32" t="s">
        <v>145</v>
      </c>
      <c r="B775" s="1" t="s">
        <v>548</v>
      </c>
      <c r="C775" s="5"/>
      <c r="D775" s="5">
        <v>6</v>
      </c>
      <c r="E775" s="16">
        <f>D775+D776+D777+D778+D779</f>
        <v>6</v>
      </c>
      <c r="F775" s="35">
        <v>0</v>
      </c>
    </row>
    <row r="776" spans="1:6" x14ac:dyDescent="0.25">
      <c r="A776" s="33"/>
      <c r="B776" s="1"/>
      <c r="C776" s="1"/>
      <c r="D776" s="1"/>
      <c r="E776" s="17"/>
      <c r="F776" s="36"/>
    </row>
    <row r="777" spans="1:6" x14ac:dyDescent="0.25">
      <c r="A777" s="33"/>
      <c r="B777" s="1"/>
      <c r="C777" s="1"/>
      <c r="D777" s="1"/>
      <c r="E777" s="17"/>
      <c r="F777" s="36"/>
    </row>
    <row r="778" spans="1:6" x14ac:dyDescent="0.25">
      <c r="A778" s="33"/>
      <c r="B778" s="1"/>
      <c r="C778" s="1"/>
      <c r="D778" s="1"/>
      <c r="E778" s="17"/>
      <c r="F778" s="36"/>
    </row>
    <row r="779" spans="1:6" x14ac:dyDescent="0.25">
      <c r="A779" s="34"/>
      <c r="B779" s="1"/>
      <c r="C779" s="1"/>
      <c r="D779" s="1"/>
      <c r="E779" s="18"/>
      <c r="F779" s="37"/>
    </row>
    <row r="780" spans="1:6" x14ac:dyDescent="0.25">
      <c r="A780" s="30"/>
      <c r="B780" s="2"/>
      <c r="C780" s="2"/>
      <c r="D780" s="2"/>
      <c r="E780" s="14"/>
      <c r="F780" s="31"/>
    </row>
    <row r="781" spans="1:6" x14ac:dyDescent="0.25">
      <c r="A781" s="32" t="s">
        <v>146</v>
      </c>
      <c r="B781" s="1" t="s">
        <v>548</v>
      </c>
      <c r="C781" s="5"/>
      <c r="D781" s="5">
        <v>6</v>
      </c>
      <c r="E781" s="16">
        <f>SUM(D781:D784)</f>
        <v>18</v>
      </c>
      <c r="F781" s="35">
        <v>6</v>
      </c>
    </row>
    <row r="782" spans="1:6" x14ac:dyDescent="0.25">
      <c r="A782" s="33"/>
      <c r="B782" s="1" t="s">
        <v>586</v>
      </c>
      <c r="C782" s="1" t="s">
        <v>587</v>
      </c>
      <c r="D782" s="1">
        <v>12</v>
      </c>
      <c r="E782" s="17"/>
      <c r="F782" s="36"/>
    </row>
    <row r="783" spans="1:6" x14ac:dyDescent="0.25">
      <c r="A783" s="33"/>
      <c r="B783" s="1"/>
      <c r="C783" s="1"/>
      <c r="D783" s="1"/>
      <c r="E783" s="17"/>
      <c r="F783" s="36"/>
    </row>
    <row r="784" spans="1:6" x14ac:dyDescent="0.25">
      <c r="A784" s="33"/>
      <c r="B784" s="1"/>
      <c r="C784" s="1"/>
      <c r="D784" s="1"/>
      <c r="E784" s="17"/>
      <c r="F784" s="36"/>
    </row>
    <row r="785" spans="1:6" x14ac:dyDescent="0.25">
      <c r="A785" s="30"/>
      <c r="B785" s="2"/>
      <c r="C785" s="2"/>
      <c r="D785" s="2"/>
      <c r="E785" s="14"/>
      <c r="F785" s="31"/>
    </row>
    <row r="786" spans="1:6" x14ac:dyDescent="0.25">
      <c r="A786" s="24" t="s">
        <v>147</v>
      </c>
      <c r="B786" s="1" t="s">
        <v>548</v>
      </c>
      <c r="C786" s="5"/>
      <c r="D786" s="5">
        <v>6</v>
      </c>
      <c r="E786" s="16">
        <f>SUM(D786:D792)</f>
        <v>13.5</v>
      </c>
      <c r="F786" s="35">
        <v>1.5</v>
      </c>
    </row>
    <row r="787" spans="1:6" x14ac:dyDescent="0.25">
      <c r="A787" s="26"/>
      <c r="B787" s="1" t="s">
        <v>566</v>
      </c>
      <c r="C787" s="1" t="s">
        <v>567</v>
      </c>
      <c r="D787" s="1">
        <v>7.5</v>
      </c>
      <c r="E787" s="17"/>
      <c r="F787" s="36"/>
    </row>
    <row r="788" spans="1:6" x14ac:dyDescent="0.25">
      <c r="A788" s="26"/>
      <c r="B788" s="1"/>
      <c r="C788" s="1"/>
      <c r="D788" s="1"/>
      <c r="E788" s="17"/>
      <c r="F788" s="36"/>
    </row>
    <row r="789" spans="1:6" x14ac:dyDescent="0.25">
      <c r="A789" s="26"/>
      <c r="B789" s="1"/>
      <c r="C789" s="1"/>
      <c r="D789" s="1"/>
      <c r="E789" s="17"/>
      <c r="F789" s="36"/>
    </row>
    <row r="790" spans="1:6" x14ac:dyDescent="0.25">
      <c r="A790" s="26"/>
      <c r="B790" s="1"/>
      <c r="C790" s="1"/>
      <c r="D790" s="1"/>
      <c r="E790" s="17"/>
      <c r="F790" s="36"/>
    </row>
    <row r="791" spans="1:6" x14ac:dyDescent="0.25">
      <c r="A791" s="26"/>
      <c r="B791" s="1"/>
      <c r="C791" s="1"/>
      <c r="D791" s="1"/>
      <c r="E791" s="17"/>
      <c r="F791" s="36"/>
    </row>
    <row r="792" spans="1:6" x14ac:dyDescent="0.25">
      <c r="A792" s="28"/>
      <c r="B792" s="1"/>
      <c r="C792" s="1"/>
      <c r="D792" s="1"/>
      <c r="E792" s="18"/>
      <c r="F792" s="37"/>
    </row>
    <row r="793" spans="1:6" x14ac:dyDescent="0.25">
      <c r="A793" s="30"/>
      <c r="B793" s="2"/>
      <c r="C793" s="2"/>
      <c r="D793" s="2"/>
      <c r="E793" s="14"/>
      <c r="F793" s="31"/>
    </row>
    <row r="794" spans="1:6" x14ac:dyDescent="0.25">
      <c r="A794" s="24" t="s">
        <v>148</v>
      </c>
      <c r="B794" s="1" t="s">
        <v>548</v>
      </c>
      <c r="C794" s="1"/>
      <c r="D794" s="1">
        <v>6</v>
      </c>
      <c r="E794" s="16">
        <f>SUM(D794:D798)</f>
        <v>6</v>
      </c>
      <c r="F794" s="35">
        <v>0</v>
      </c>
    </row>
    <row r="795" spans="1:6" x14ac:dyDescent="0.25">
      <c r="A795" s="26"/>
      <c r="B795" s="1"/>
      <c r="C795" s="1"/>
      <c r="D795" s="1"/>
      <c r="E795" s="17"/>
      <c r="F795" s="36"/>
    </row>
    <row r="796" spans="1:6" x14ac:dyDescent="0.25">
      <c r="A796" s="26"/>
      <c r="B796" s="1"/>
      <c r="C796" s="1"/>
      <c r="D796" s="1"/>
      <c r="E796" s="17"/>
      <c r="F796" s="36"/>
    </row>
    <row r="797" spans="1:6" x14ac:dyDescent="0.25">
      <c r="A797" s="26"/>
      <c r="B797" s="1"/>
      <c r="C797" s="1"/>
      <c r="D797" s="1"/>
      <c r="E797" s="17"/>
      <c r="F797" s="36"/>
    </row>
    <row r="798" spans="1:6" x14ac:dyDescent="0.25">
      <c r="A798" s="28"/>
      <c r="B798" s="1"/>
      <c r="C798" s="1"/>
      <c r="D798" s="1"/>
      <c r="E798" s="18"/>
      <c r="F798" s="37"/>
    </row>
    <row r="799" spans="1:6" x14ac:dyDescent="0.25">
      <c r="A799" s="30"/>
      <c r="B799" s="2"/>
      <c r="C799" s="2"/>
      <c r="D799" s="2"/>
      <c r="E799" s="14"/>
      <c r="F799" s="31"/>
    </row>
    <row r="800" spans="1:6" x14ac:dyDescent="0.25">
      <c r="A800" s="32" t="s">
        <v>149</v>
      </c>
      <c r="B800" s="1" t="s">
        <v>548</v>
      </c>
      <c r="C800" s="1"/>
      <c r="D800" s="1">
        <v>6</v>
      </c>
      <c r="E800" s="16">
        <f>SUM(D800:D803)</f>
        <v>12</v>
      </c>
      <c r="F800" s="25">
        <v>0</v>
      </c>
    </row>
    <row r="801" spans="1:6" x14ac:dyDescent="0.25">
      <c r="A801" s="33"/>
      <c r="B801" s="1" t="s">
        <v>586</v>
      </c>
      <c r="C801" s="1" t="s">
        <v>587</v>
      </c>
      <c r="D801" s="1">
        <v>6</v>
      </c>
      <c r="E801" s="17"/>
      <c r="F801" s="27"/>
    </row>
    <row r="802" spans="1:6" x14ac:dyDescent="0.25">
      <c r="A802" s="33"/>
      <c r="B802" s="1"/>
      <c r="C802" s="1"/>
      <c r="D802" s="1"/>
      <c r="E802" s="17"/>
      <c r="F802" s="27"/>
    </row>
    <row r="803" spans="1:6" x14ac:dyDescent="0.25">
      <c r="A803" s="34"/>
      <c r="B803" s="1"/>
      <c r="C803" s="1"/>
      <c r="D803" s="1"/>
      <c r="E803" s="18"/>
      <c r="F803" s="29"/>
    </row>
    <row r="804" spans="1:6" x14ac:dyDescent="0.25">
      <c r="A804" s="30"/>
      <c r="B804" s="2"/>
      <c r="C804" s="2"/>
      <c r="D804" s="2"/>
      <c r="E804" s="14"/>
      <c r="F804" s="31"/>
    </row>
    <row r="805" spans="1:6" x14ac:dyDescent="0.25">
      <c r="A805" s="58" t="s">
        <v>150</v>
      </c>
      <c r="B805" s="1" t="s">
        <v>548</v>
      </c>
      <c r="C805" s="1"/>
      <c r="D805" s="1">
        <v>6</v>
      </c>
      <c r="E805" s="16">
        <f>SUM(D805:D808)</f>
        <v>6</v>
      </c>
      <c r="F805" s="25">
        <v>0</v>
      </c>
    </row>
    <row r="806" spans="1:6" x14ac:dyDescent="0.25">
      <c r="A806" s="59"/>
      <c r="B806" s="1"/>
      <c r="C806" s="1"/>
      <c r="D806" s="1"/>
      <c r="E806" s="17"/>
      <c r="F806" s="27"/>
    </row>
    <row r="807" spans="1:6" x14ac:dyDescent="0.25">
      <c r="A807" s="59"/>
      <c r="B807" s="1"/>
      <c r="C807" s="1"/>
      <c r="D807" s="1"/>
      <c r="E807" s="17"/>
      <c r="F807" s="27"/>
    </row>
    <row r="808" spans="1:6" x14ac:dyDescent="0.25">
      <c r="A808" s="60"/>
      <c r="B808" s="1"/>
      <c r="C808" s="1"/>
      <c r="D808" s="1"/>
      <c r="E808" s="18"/>
      <c r="F808" s="29"/>
    </row>
    <row r="809" spans="1:6" x14ac:dyDescent="0.25">
      <c r="A809" s="30"/>
      <c r="B809" s="2"/>
      <c r="C809" s="2"/>
      <c r="D809" s="2"/>
      <c r="E809" s="14"/>
      <c r="F809" s="31"/>
    </row>
    <row r="810" spans="1:6" x14ac:dyDescent="0.25">
      <c r="A810" s="32" t="s">
        <v>151</v>
      </c>
      <c r="B810" s="1" t="s">
        <v>548</v>
      </c>
      <c r="C810" s="1"/>
      <c r="D810" s="1">
        <v>1.5</v>
      </c>
      <c r="E810" s="16">
        <f>SUM(D810:D813)</f>
        <v>1.5</v>
      </c>
      <c r="F810" s="25">
        <v>0</v>
      </c>
    </row>
    <row r="811" spans="1:6" x14ac:dyDescent="0.25">
      <c r="A811" s="33"/>
      <c r="B811" s="1"/>
      <c r="C811" s="1"/>
      <c r="D811" s="1"/>
      <c r="E811" s="17"/>
      <c r="F811" s="27"/>
    </row>
    <row r="812" spans="1:6" x14ac:dyDescent="0.25">
      <c r="A812" s="33"/>
      <c r="B812" s="1"/>
      <c r="C812" s="1"/>
      <c r="D812" s="1"/>
      <c r="E812" s="17"/>
      <c r="F812" s="27"/>
    </row>
    <row r="813" spans="1:6" x14ac:dyDescent="0.25">
      <c r="A813" s="34"/>
      <c r="B813" s="1"/>
      <c r="C813" s="1"/>
      <c r="D813" s="1"/>
      <c r="E813" s="18"/>
      <c r="F813" s="29"/>
    </row>
    <row r="814" spans="1:6" x14ac:dyDescent="0.25">
      <c r="A814" s="30"/>
      <c r="B814" s="2"/>
      <c r="C814" s="2"/>
      <c r="D814" s="2"/>
      <c r="E814" s="14"/>
      <c r="F814" s="31"/>
    </row>
    <row r="815" spans="1:6" x14ac:dyDescent="0.25">
      <c r="A815" s="24" t="s">
        <v>152</v>
      </c>
      <c r="B815" s="1" t="s">
        <v>548</v>
      </c>
      <c r="C815" s="1"/>
      <c r="D815" s="1">
        <v>0.5</v>
      </c>
      <c r="E815" s="16">
        <f>SUM(D815:D818)</f>
        <v>12.5</v>
      </c>
      <c r="F815" s="25">
        <v>0.5</v>
      </c>
    </row>
    <row r="816" spans="1:6" x14ac:dyDescent="0.25">
      <c r="A816" s="26"/>
      <c r="B816" s="1" t="s">
        <v>586</v>
      </c>
      <c r="C816" s="1" t="s">
        <v>587</v>
      </c>
      <c r="D816" s="1">
        <v>12</v>
      </c>
      <c r="E816" s="17"/>
      <c r="F816" s="27"/>
    </row>
    <row r="817" spans="1:6" x14ac:dyDescent="0.25">
      <c r="A817" s="26"/>
      <c r="B817" s="1"/>
      <c r="C817" s="1"/>
      <c r="D817" s="1"/>
      <c r="E817" s="17"/>
      <c r="F817" s="27"/>
    </row>
    <row r="818" spans="1:6" x14ac:dyDescent="0.25">
      <c r="A818" s="28"/>
      <c r="B818" s="1"/>
      <c r="C818" s="1"/>
      <c r="D818" s="1"/>
      <c r="E818" s="18"/>
      <c r="F818" s="29"/>
    </row>
    <row r="819" spans="1:6" x14ac:dyDescent="0.25">
      <c r="A819" s="30"/>
      <c r="B819" s="2"/>
      <c r="C819" s="2"/>
      <c r="D819" s="2"/>
      <c r="E819" s="14"/>
      <c r="F819" s="31"/>
    </row>
    <row r="820" spans="1:6" x14ac:dyDescent="0.25">
      <c r="A820" s="24" t="s">
        <v>153</v>
      </c>
      <c r="B820" s="1" t="s">
        <v>586</v>
      </c>
      <c r="C820" s="1" t="s">
        <v>587</v>
      </c>
      <c r="D820" s="1">
        <v>12</v>
      </c>
      <c r="E820" s="16">
        <f>SUM(D820:D823)</f>
        <v>12</v>
      </c>
      <c r="F820" s="25">
        <v>0</v>
      </c>
    </row>
    <row r="821" spans="1:6" x14ac:dyDescent="0.25">
      <c r="A821" s="26"/>
      <c r="B821" s="1"/>
      <c r="C821" s="1"/>
      <c r="D821" s="1"/>
      <c r="E821" s="17"/>
      <c r="F821" s="27"/>
    </row>
    <row r="822" spans="1:6" x14ac:dyDescent="0.25">
      <c r="A822" s="26"/>
      <c r="B822" s="1"/>
      <c r="C822" s="1"/>
      <c r="D822" s="1"/>
      <c r="E822" s="17"/>
      <c r="F822" s="27"/>
    </row>
    <row r="823" spans="1:6" x14ac:dyDescent="0.25">
      <c r="A823" s="28"/>
      <c r="B823" s="1"/>
      <c r="C823" s="1"/>
      <c r="D823" s="1"/>
      <c r="E823" s="18"/>
      <c r="F823" s="29"/>
    </row>
    <row r="824" spans="1:6" x14ac:dyDescent="0.25">
      <c r="A824" s="30"/>
      <c r="B824" s="2"/>
      <c r="C824" s="2"/>
      <c r="D824" s="2"/>
      <c r="E824" s="14"/>
      <c r="F824" s="31"/>
    </row>
    <row r="825" spans="1:6" x14ac:dyDescent="0.25">
      <c r="A825" s="24" t="s">
        <v>154</v>
      </c>
      <c r="B825" s="1" t="s">
        <v>548</v>
      </c>
      <c r="C825" s="1"/>
      <c r="D825" s="1">
        <v>6</v>
      </c>
      <c r="E825" s="16">
        <f>D825+D826+D827+D828+D831+D832</f>
        <v>6</v>
      </c>
      <c r="F825" s="25">
        <v>0</v>
      </c>
    </row>
    <row r="826" spans="1:6" x14ac:dyDescent="0.25">
      <c r="A826" s="26"/>
      <c r="B826" s="1"/>
      <c r="C826" s="1"/>
      <c r="D826" s="1"/>
      <c r="E826" s="17"/>
      <c r="F826" s="27"/>
    </row>
    <row r="827" spans="1:6" x14ac:dyDescent="0.25">
      <c r="A827" s="26"/>
      <c r="B827" s="1"/>
      <c r="C827" s="1"/>
      <c r="D827" s="1"/>
      <c r="E827" s="17"/>
      <c r="F827" s="27"/>
    </row>
    <row r="828" spans="1:6" x14ac:dyDescent="0.25">
      <c r="A828" s="26"/>
      <c r="B828" s="1"/>
      <c r="C828" s="1"/>
      <c r="D828" s="1"/>
      <c r="E828" s="17"/>
      <c r="F828" s="27"/>
    </row>
    <row r="829" spans="1:6" x14ac:dyDescent="0.25">
      <c r="A829" s="26"/>
      <c r="B829" s="1"/>
      <c r="C829" s="1"/>
      <c r="D829" s="1"/>
      <c r="E829" s="17"/>
      <c r="F829" s="27"/>
    </row>
    <row r="830" spans="1:6" x14ac:dyDescent="0.25">
      <c r="A830" s="26"/>
      <c r="B830" s="1"/>
      <c r="C830" s="1"/>
      <c r="D830" s="1"/>
      <c r="E830" s="17"/>
      <c r="F830" s="27"/>
    </row>
    <row r="831" spans="1:6" x14ac:dyDescent="0.25">
      <c r="A831" s="26"/>
      <c r="B831" s="1"/>
      <c r="C831" s="1"/>
      <c r="D831" s="1"/>
      <c r="E831" s="17"/>
      <c r="F831" s="27"/>
    </row>
    <row r="832" spans="1:6" x14ac:dyDescent="0.25">
      <c r="A832" s="28"/>
      <c r="B832" s="1"/>
      <c r="C832" s="1"/>
      <c r="D832" s="1"/>
      <c r="E832" s="18"/>
      <c r="F832" s="29"/>
    </row>
    <row r="833" spans="1:6" x14ac:dyDescent="0.25">
      <c r="A833" s="30"/>
      <c r="B833" s="2"/>
      <c r="C833" s="2"/>
      <c r="D833" s="2"/>
      <c r="E833" s="14"/>
      <c r="F833" s="31"/>
    </row>
    <row r="834" spans="1:6" x14ac:dyDescent="0.25">
      <c r="A834" s="24" t="s">
        <v>155</v>
      </c>
      <c r="B834" s="1" t="s">
        <v>548</v>
      </c>
      <c r="C834" s="1"/>
      <c r="D834" s="1">
        <v>6</v>
      </c>
      <c r="E834" s="16">
        <f>D834+D835+D836+D837+D838+D839</f>
        <v>20</v>
      </c>
      <c r="F834" s="35">
        <v>6</v>
      </c>
    </row>
    <row r="835" spans="1:6" x14ac:dyDescent="0.25">
      <c r="A835" s="26"/>
      <c r="B835" s="1" t="s">
        <v>32</v>
      </c>
      <c r="C835" s="1" t="s">
        <v>568</v>
      </c>
      <c r="D835" s="1">
        <v>2</v>
      </c>
      <c r="E835" s="17"/>
      <c r="F835" s="36"/>
    </row>
    <row r="836" spans="1:6" x14ac:dyDescent="0.25">
      <c r="A836" s="26"/>
      <c r="B836" s="1" t="s">
        <v>586</v>
      </c>
      <c r="C836" s="1" t="s">
        <v>587</v>
      </c>
      <c r="D836" s="1">
        <v>12</v>
      </c>
      <c r="E836" s="17"/>
      <c r="F836" s="36"/>
    </row>
    <row r="837" spans="1:6" x14ac:dyDescent="0.25">
      <c r="A837" s="26"/>
      <c r="B837" s="1"/>
      <c r="C837" s="1"/>
      <c r="D837" s="1"/>
      <c r="E837" s="17"/>
      <c r="F837" s="36"/>
    </row>
    <row r="838" spans="1:6" x14ac:dyDescent="0.25">
      <c r="A838" s="26"/>
      <c r="B838" s="1"/>
      <c r="C838" s="1"/>
      <c r="D838" s="1"/>
      <c r="E838" s="17"/>
      <c r="F838" s="36"/>
    </row>
    <row r="839" spans="1:6" x14ac:dyDescent="0.25">
      <c r="A839" s="28"/>
      <c r="B839" s="1"/>
      <c r="C839" s="1"/>
      <c r="D839" s="1"/>
      <c r="E839" s="18"/>
      <c r="F839" s="37"/>
    </row>
    <row r="840" spans="1:6" x14ac:dyDescent="0.25">
      <c r="A840" s="30"/>
      <c r="B840" s="2"/>
      <c r="C840" s="2"/>
      <c r="D840" s="2"/>
      <c r="E840" s="14"/>
      <c r="F840" s="31"/>
    </row>
    <row r="841" spans="1:6" x14ac:dyDescent="0.25">
      <c r="A841" s="24" t="s">
        <v>156</v>
      </c>
      <c r="B841" s="1" t="s">
        <v>548</v>
      </c>
      <c r="C841" s="1"/>
      <c r="D841" s="1">
        <v>6</v>
      </c>
      <c r="E841" s="16">
        <f>SUM(D841:D844)</f>
        <v>6</v>
      </c>
      <c r="F841" s="25">
        <v>0</v>
      </c>
    </row>
    <row r="842" spans="1:6" x14ac:dyDescent="0.25">
      <c r="A842" s="26"/>
      <c r="B842" s="1"/>
      <c r="C842" s="1"/>
      <c r="D842" s="1"/>
      <c r="E842" s="17"/>
      <c r="F842" s="27"/>
    </row>
    <row r="843" spans="1:6" x14ac:dyDescent="0.25">
      <c r="A843" s="26"/>
      <c r="B843" s="1"/>
      <c r="C843" s="1"/>
      <c r="D843" s="1"/>
      <c r="E843" s="17"/>
      <c r="F843" s="27"/>
    </row>
    <row r="844" spans="1:6" x14ac:dyDescent="0.25">
      <c r="A844" s="28"/>
      <c r="B844" s="1"/>
      <c r="C844" s="1"/>
      <c r="D844" s="1"/>
      <c r="E844" s="18"/>
      <c r="F844" s="29"/>
    </row>
    <row r="845" spans="1:6" x14ac:dyDescent="0.25">
      <c r="A845" s="30"/>
      <c r="B845" s="2"/>
      <c r="C845" s="2"/>
      <c r="D845" s="2"/>
      <c r="E845" s="14"/>
      <c r="F845" s="31"/>
    </row>
    <row r="846" spans="1:6" x14ac:dyDescent="0.25">
      <c r="A846" s="24" t="s">
        <v>157</v>
      </c>
      <c r="B846" s="1" t="s">
        <v>548</v>
      </c>
      <c r="C846" s="1"/>
      <c r="D846" s="1">
        <v>0.5</v>
      </c>
      <c r="E846" s="16">
        <f>SUM(D846:D849)</f>
        <v>0.5</v>
      </c>
      <c r="F846" s="25">
        <v>0</v>
      </c>
    </row>
    <row r="847" spans="1:6" x14ac:dyDescent="0.25">
      <c r="A847" s="26"/>
      <c r="B847" s="1"/>
      <c r="C847" s="1"/>
      <c r="D847" s="1"/>
      <c r="E847" s="17"/>
      <c r="F847" s="27"/>
    </row>
    <row r="848" spans="1:6" x14ac:dyDescent="0.25">
      <c r="A848" s="26"/>
      <c r="B848" s="1"/>
      <c r="C848" s="1"/>
      <c r="D848" s="1"/>
      <c r="E848" s="17"/>
      <c r="F848" s="27"/>
    </row>
    <row r="849" spans="1:6" x14ac:dyDescent="0.25">
      <c r="A849" s="28"/>
      <c r="B849" s="1"/>
      <c r="C849" s="1"/>
      <c r="D849" s="1"/>
      <c r="E849" s="18"/>
      <c r="F849" s="29"/>
    </row>
    <row r="850" spans="1:6" x14ac:dyDescent="0.25">
      <c r="A850" s="30"/>
      <c r="B850" s="2"/>
      <c r="C850" s="2"/>
      <c r="D850" s="2"/>
      <c r="E850" s="14"/>
      <c r="F850" s="31"/>
    </row>
    <row r="851" spans="1:6" x14ac:dyDescent="0.25">
      <c r="A851" s="24" t="s">
        <v>158</v>
      </c>
      <c r="B851" s="1" t="s">
        <v>548</v>
      </c>
      <c r="C851" s="1"/>
      <c r="D851" s="1">
        <v>6</v>
      </c>
      <c r="E851" s="16">
        <f>SUM(D851:D854)</f>
        <v>6</v>
      </c>
      <c r="F851" s="25">
        <v>0</v>
      </c>
    </row>
    <row r="852" spans="1:6" x14ac:dyDescent="0.25">
      <c r="A852" s="26"/>
      <c r="B852" s="1"/>
      <c r="C852" s="1"/>
      <c r="D852" s="1"/>
      <c r="E852" s="17"/>
      <c r="F852" s="27"/>
    </row>
    <row r="853" spans="1:6" x14ac:dyDescent="0.25">
      <c r="A853" s="26"/>
      <c r="B853" s="1"/>
      <c r="C853" s="1"/>
      <c r="D853" s="1"/>
      <c r="E853" s="17"/>
      <c r="F853" s="27"/>
    </row>
    <row r="854" spans="1:6" x14ac:dyDescent="0.25">
      <c r="A854" s="28"/>
      <c r="B854" s="1"/>
      <c r="C854" s="1"/>
      <c r="D854" s="1"/>
      <c r="E854" s="18"/>
      <c r="F854" s="29"/>
    </row>
    <row r="855" spans="1:6" x14ac:dyDescent="0.25">
      <c r="A855" s="30"/>
      <c r="B855" s="2"/>
      <c r="C855" s="2"/>
      <c r="D855" s="2"/>
      <c r="E855" s="14"/>
      <c r="F855" s="31"/>
    </row>
    <row r="856" spans="1:6" x14ac:dyDescent="0.25">
      <c r="A856" s="24" t="s">
        <v>159</v>
      </c>
      <c r="B856" s="1" t="s">
        <v>548</v>
      </c>
      <c r="C856" s="1"/>
      <c r="D856" s="1">
        <v>4.5</v>
      </c>
      <c r="E856" s="16">
        <f>SUM(D856:D859)</f>
        <v>16.5</v>
      </c>
      <c r="F856" s="25">
        <v>4.5</v>
      </c>
    </row>
    <row r="857" spans="1:6" x14ac:dyDescent="0.25">
      <c r="A857" s="26"/>
      <c r="B857" s="1" t="s">
        <v>586</v>
      </c>
      <c r="C857" s="1" t="s">
        <v>587</v>
      </c>
      <c r="D857" s="1">
        <v>12</v>
      </c>
      <c r="E857" s="17"/>
      <c r="F857" s="27"/>
    </row>
    <row r="858" spans="1:6" x14ac:dyDescent="0.25">
      <c r="A858" s="26"/>
      <c r="B858" s="1"/>
      <c r="C858" s="1"/>
      <c r="D858" s="1"/>
      <c r="E858" s="17"/>
      <c r="F858" s="27"/>
    </row>
    <row r="859" spans="1:6" x14ac:dyDescent="0.25">
      <c r="A859" s="28"/>
      <c r="B859" s="1"/>
      <c r="C859" s="1"/>
      <c r="D859" s="1"/>
      <c r="E859" s="18"/>
      <c r="F859" s="29"/>
    </row>
    <row r="860" spans="1:6" x14ac:dyDescent="0.25">
      <c r="A860" s="30"/>
      <c r="B860" s="2"/>
      <c r="C860" s="2"/>
      <c r="D860" s="2"/>
      <c r="E860" s="14"/>
      <c r="F860" s="31"/>
    </row>
    <row r="861" spans="1:6" x14ac:dyDescent="0.25">
      <c r="A861" s="24" t="s">
        <v>160</v>
      </c>
      <c r="B861" s="1" t="s">
        <v>548</v>
      </c>
      <c r="C861" s="1"/>
      <c r="D861" s="1">
        <v>6</v>
      </c>
      <c r="E861" s="16">
        <f>SUM(D861:D864)</f>
        <v>20.5</v>
      </c>
      <c r="F861" s="25">
        <v>6</v>
      </c>
    </row>
    <row r="862" spans="1:6" x14ac:dyDescent="0.25">
      <c r="A862" s="26"/>
      <c r="B862" s="1" t="s">
        <v>566</v>
      </c>
      <c r="C862" s="1" t="s">
        <v>567</v>
      </c>
      <c r="D862" s="1">
        <v>6</v>
      </c>
      <c r="E862" s="17"/>
      <c r="F862" s="27"/>
    </row>
    <row r="863" spans="1:6" x14ac:dyDescent="0.25">
      <c r="A863" s="26"/>
      <c r="B863" s="1" t="s">
        <v>586</v>
      </c>
      <c r="C863" s="1" t="s">
        <v>587</v>
      </c>
      <c r="D863" s="1">
        <v>8.5</v>
      </c>
      <c r="E863" s="17"/>
      <c r="F863" s="27"/>
    </row>
    <row r="864" spans="1:6" x14ac:dyDescent="0.25">
      <c r="A864" s="28"/>
      <c r="B864" s="1"/>
      <c r="C864" s="1"/>
      <c r="D864" s="1"/>
      <c r="E864" s="18"/>
      <c r="F864" s="29"/>
    </row>
    <row r="865" spans="1:6" x14ac:dyDescent="0.25">
      <c r="A865" s="30"/>
      <c r="B865" s="2"/>
      <c r="C865" s="2"/>
      <c r="D865" s="2"/>
      <c r="E865" s="14"/>
      <c r="F865" s="31"/>
    </row>
    <row r="866" spans="1:6" x14ac:dyDescent="0.25">
      <c r="A866" s="24" t="s">
        <v>161</v>
      </c>
      <c r="B866" s="1" t="s">
        <v>548</v>
      </c>
      <c r="C866" s="1"/>
      <c r="D866" s="1">
        <v>0.5</v>
      </c>
      <c r="E866" s="16">
        <f>SUM(D866:D869)</f>
        <v>0.5</v>
      </c>
      <c r="F866" s="25">
        <v>0</v>
      </c>
    </row>
    <row r="867" spans="1:6" x14ac:dyDescent="0.25">
      <c r="A867" s="26"/>
      <c r="B867" s="1"/>
      <c r="C867" s="1"/>
      <c r="D867" s="1"/>
      <c r="E867" s="17"/>
      <c r="F867" s="27"/>
    </row>
    <row r="868" spans="1:6" x14ac:dyDescent="0.25">
      <c r="A868" s="26"/>
      <c r="B868" s="1"/>
      <c r="C868" s="1"/>
      <c r="D868" s="1"/>
      <c r="E868" s="17"/>
      <c r="F868" s="27"/>
    </row>
    <row r="869" spans="1:6" x14ac:dyDescent="0.25">
      <c r="A869" s="28"/>
      <c r="B869" s="1"/>
      <c r="C869" s="1"/>
      <c r="D869" s="1"/>
      <c r="E869" s="18"/>
      <c r="F869" s="29"/>
    </row>
    <row r="870" spans="1:6" x14ac:dyDescent="0.25">
      <c r="A870" s="30"/>
      <c r="B870" s="2"/>
      <c r="C870" s="2"/>
      <c r="D870" s="2"/>
      <c r="E870" s="14"/>
      <c r="F870" s="31"/>
    </row>
    <row r="871" spans="1:6" x14ac:dyDescent="0.25">
      <c r="A871" s="24" t="s">
        <v>162</v>
      </c>
      <c r="B871" s="1" t="s">
        <v>548</v>
      </c>
      <c r="C871" s="1"/>
      <c r="D871" s="1">
        <v>0.5</v>
      </c>
      <c r="E871" s="16">
        <f>SUM(D871:D874)</f>
        <v>12.5</v>
      </c>
      <c r="F871" s="25">
        <v>0.5</v>
      </c>
    </row>
    <row r="872" spans="1:6" x14ac:dyDescent="0.25">
      <c r="A872" s="26"/>
      <c r="B872" s="1" t="s">
        <v>586</v>
      </c>
      <c r="C872" s="1" t="s">
        <v>587</v>
      </c>
      <c r="D872" s="1">
        <v>12</v>
      </c>
      <c r="E872" s="17"/>
      <c r="F872" s="27"/>
    </row>
    <row r="873" spans="1:6" x14ac:dyDescent="0.25">
      <c r="A873" s="26"/>
      <c r="B873" s="1"/>
      <c r="C873" s="1"/>
      <c r="D873" s="1"/>
      <c r="E873" s="17"/>
      <c r="F873" s="27"/>
    </row>
    <row r="874" spans="1:6" x14ac:dyDescent="0.25">
      <c r="A874" s="28"/>
      <c r="B874" s="1"/>
      <c r="C874" s="1"/>
      <c r="D874" s="1"/>
      <c r="E874" s="18"/>
      <c r="F874" s="29"/>
    </row>
    <row r="875" spans="1:6" x14ac:dyDescent="0.25">
      <c r="A875" s="30"/>
      <c r="B875" s="2"/>
      <c r="C875" s="2"/>
      <c r="D875" s="2"/>
      <c r="E875" s="14"/>
      <c r="F875" s="31"/>
    </row>
    <row r="876" spans="1:6" x14ac:dyDescent="0.25">
      <c r="A876" s="24" t="s">
        <v>163</v>
      </c>
      <c r="B876" s="1" t="s">
        <v>548</v>
      </c>
      <c r="C876" s="1"/>
      <c r="D876" s="1">
        <v>6</v>
      </c>
      <c r="E876" s="16">
        <f>SUM(D876:D879)</f>
        <v>19</v>
      </c>
      <c r="F876" s="25">
        <v>6</v>
      </c>
    </row>
    <row r="877" spans="1:6" x14ac:dyDescent="0.25">
      <c r="A877" s="26"/>
      <c r="B877" s="1" t="s">
        <v>164</v>
      </c>
      <c r="C877" s="1" t="s">
        <v>571</v>
      </c>
      <c r="D877" s="1">
        <v>3</v>
      </c>
      <c r="E877" s="17"/>
      <c r="F877" s="27"/>
    </row>
    <row r="878" spans="1:6" x14ac:dyDescent="0.25">
      <c r="A878" s="26"/>
      <c r="B878" s="1" t="s">
        <v>164</v>
      </c>
      <c r="C878" s="1" t="s">
        <v>575</v>
      </c>
      <c r="D878" s="1">
        <v>6</v>
      </c>
      <c r="E878" s="17"/>
      <c r="F878" s="27"/>
    </row>
    <row r="879" spans="1:6" x14ac:dyDescent="0.25">
      <c r="A879" s="28"/>
      <c r="B879" s="1" t="s">
        <v>164</v>
      </c>
      <c r="C879" s="1" t="s">
        <v>576</v>
      </c>
      <c r="D879" s="1">
        <v>4</v>
      </c>
      <c r="E879" s="18"/>
      <c r="F879" s="29"/>
    </row>
    <row r="880" spans="1:6" x14ac:dyDescent="0.25">
      <c r="A880" s="30"/>
      <c r="B880" s="2"/>
      <c r="C880" s="2"/>
      <c r="D880" s="2"/>
      <c r="E880" s="14"/>
      <c r="F880" s="31"/>
    </row>
    <row r="881" spans="1:6" x14ac:dyDescent="0.25">
      <c r="A881" s="32" t="s">
        <v>165</v>
      </c>
      <c r="B881" s="1" t="s">
        <v>548</v>
      </c>
      <c r="C881" s="1"/>
      <c r="D881" s="1">
        <v>2</v>
      </c>
      <c r="E881" s="16">
        <f>SUM(D881:D884)</f>
        <v>14</v>
      </c>
      <c r="F881" s="25">
        <v>2</v>
      </c>
    </row>
    <row r="882" spans="1:6" x14ac:dyDescent="0.25">
      <c r="A882" s="33"/>
      <c r="B882" s="1" t="s">
        <v>586</v>
      </c>
      <c r="C882" s="1" t="s">
        <v>587</v>
      </c>
      <c r="D882" s="1">
        <v>12</v>
      </c>
      <c r="E882" s="17"/>
      <c r="F882" s="27"/>
    </row>
    <row r="883" spans="1:6" x14ac:dyDescent="0.25">
      <c r="A883" s="33"/>
      <c r="B883" s="1"/>
      <c r="C883" s="1"/>
      <c r="D883" s="1"/>
      <c r="E883" s="17"/>
      <c r="F883" s="27"/>
    </row>
    <row r="884" spans="1:6" x14ac:dyDescent="0.25">
      <c r="A884" s="34"/>
      <c r="B884" s="1"/>
      <c r="C884" s="1"/>
      <c r="D884" s="1"/>
      <c r="E884" s="18"/>
      <c r="F884" s="29"/>
    </row>
    <row r="885" spans="1:6" x14ac:dyDescent="0.25">
      <c r="A885" s="30"/>
      <c r="B885" s="2"/>
      <c r="C885" s="2"/>
      <c r="D885" s="2"/>
      <c r="E885" s="14"/>
      <c r="F885" s="31"/>
    </row>
    <row r="886" spans="1:6" x14ac:dyDescent="0.25">
      <c r="A886" s="24" t="s">
        <v>166</v>
      </c>
      <c r="B886" s="1" t="s">
        <v>548</v>
      </c>
      <c r="C886" s="1"/>
      <c r="D886" s="1">
        <v>0.5</v>
      </c>
      <c r="E886" s="16">
        <f>SUM(D886:D889)</f>
        <v>0.5</v>
      </c>
      <c r="F886" s="25">
        <v>0</v>
      </c>
    </row>
    <row r="887" spans="1:6" x14ac:dyDescent="0.25">
      <c r="A887" s="26"/>
      <c r="B887" s="1"/>
      <c r="C887" s="1"/>
      <c r="D887" s="1"/>
      <c r="E887" s="17"/>
      <c r="F887" s="27"/>
    </row>
    <row r="888" spans="1:6" x14ac:dyDescent="0.25">
      <c r="A888" s="26"/>
      <c r="B888" s="1"/>
      <c r="C888" s="1"/>
      <c r="D888" s="1"/>
      <c r="E888" s="17"/>
      <c r="F888" s="27"/>
    </row>
    <row r="889" spans="1:6" x14ac:dyDescent="0.25">
      <c r="A889" s="28"/>
      <c r="B889" s="1"/>
      <c r="C889" s="1"/>
      <c r="D889" s="1"/>
      <c r="E889" s="18"/>
      <c r="F889" s="29"/>
    </row>
    <row r="890" spans="1:6" x14ac:dyDescent="0.25">
      <c r="A890" s="30"/>
      <c r="B890" s="2"/>
      <c r="C890" s="2"/>
      <c r="D890" s="2"/>
      <c r="E890" s="14"/>
      <c r="F890" s="31"/>
    </row>
    <row r="891" spans="1:6" x14ac:dyDescent="0.25">
      <c r="A891" s="32" t="s">
        <v>167</v>
      </c>
      <c r="B891" s="1" t="s">
        <v>548</v>
      </c>
      <c r="C891" s="1"/>
      <c r="D891" s="1">
        <v>6</v>
      </c>
      <c r="E891" s="16">
        <f>SUM(D891:D894)</f>
        <v>20</v>
      </c>
      <c r="F891" s="25">
        <v>6</v>
      </c>
    </row>
    <row r="892" spans="1:6" x14ac:dyDescent="0.25">
      <c r="A892" s="33"/>
      <c r="B892" s="1" t="s">
        <v>32</v>
      </c>
      <c r="C892" s="1" t="s">
        <v>568</v>
      </c>
      <c r="D892" s="1">
        <v>2</v>
      </c>
      <c r="E892" s="17"/>
      <c r="F892" s="27"/>
    </row>
    <row r="893" spans="1:6" x14ac:dyDescent="0.25">
      <c r="A893" s="33"/>
      <c r="B893" s="1" t="s">
        <v>586</v>
      </c>
      <c r="C893" s="1" t="s">
        <v>587</v>
      </c>
      <c r="D893" s="1">
        <v>12</v>
      </c>
      <c r="E893" s="17"/>
      <c r="F893" s="27"/>
    </row>
    <row r="894" spans="1:6" x14ac:dyDescent="0.25">
      <c r="A894" s="34"/>
      <c r="B894" s="1"/>
      <c r="C894" s="1"/>
      <c r="D894" s="1"/>
      <c r="E894" s="18"/>
      <c r="F894" s="29"/>
    </row>
    <row r="895" spans="1:6" x14ac:dyDescent="0.25">
      <c r="A895" s="30"/>
      <c r="B895" s="2"/>
      <c r="C895" s="2"/>
      <c r="D895" s="2"/>
      <c r="E895" s="14"/>
      <c r="F895" s="31"/>
    </row>
    <row r="896" spans="1:6" x14ac:dyDescent="0.25">
      <c r="A896" s="24" t="s">
        <v>168</v>
      </c>
      <c r="B896" s="1" t="s">
        <v>548</v>
      </c>
      <c r="C896" s="1"/>
      <c r="D896" s="1">
        <v>6</v>
      </c>
      <c r="E896" s="16">
        <f>SUM(D896:D899)</f>
        <v>6</v>
      </c>
      <c r="F896" s="25">
        <v>0</v>
      </c>
    </row>
    <row r="897" spans="1:6" x14ac:dyDescent="0.25">
      <c r="A897" s="26"/>
      <c r="B897" s="1"/>
      <c r="C897" s="1"/>
      <c r="D897" s="1"/>
      <c r="E897" s="17"/>
      <c r="F897" s="27"/>
    </row>
    <row r="898" spans="1:6" x14ac:dyDescent="0.25">
      <c r="A898" s="26"/>
      <c r="B898" s="1"/>
      <c r="C898" s="1"/>
      <c r="D898" s="1"/>
      <c r="E898" s="17"/>
      <c r="F898" s="27"/>
    </row>
    <row r="899" spans="1:6" x14ac:dyDescent="0.25">
      <c r="A899" s="28"/>
      <c r="B899" s="1"/>
      <c r="C899" s="1"/>
      <c r="D899" s="1"/>
      <c r="E899" s="18"/>
      <c r="F899" s="29"/>
    </row>
    <row r="900" spans="1:6" x14ac:dyDescent="0.25">
      <c r="A900" s="30"/>
      <c r="B900" s="2"/>
      <c r="C900" s="2"/>
      <c r="D900" s="2"/>
      <c r="E900" s="14"/>
      <c r="F900" s="31"/>
    </row>
    <row r="901" spans="1:6" x14ac:dyDescent="0.25">
      <c r="A901" s="32" t="s">
        <v>169</v>
      </c>
      <c r="B901" s="1" t="s">
        <v>548</v>
      </c>
      <c r="C901" s="1"/>
      <c r="D901" s="1">
        <v>6</v>
      </c>
      <c r="E901" s="16">
        <f>SUM(D901:D904)</f>
        <v>6</v>
      </c>
      <c r="F901" s="25">
        <v>0</v>
      </c>
    </row>
    <row r="902" spans="1:6" x14ac:dyDescent="0.25">
      <c r="A902" s="33"/>
      <c r="B902" s="1"/>
      <c r="C902" s="1"/>
      <c r="D902" s="1"/>
      <c r="E902" s="17"/>
      <c r="F902" s="27"/>
    </row>
    <row r="903" spans="1:6" x14ac:dyDescent="0.25">
      <c r="A903" s="33"/>
      <c r="B903" s="1"/>
      <c r="C903" s="1"/>
      <c r="D903" s="1"/>
      <c r="E903" s="17"/>
      <c r="F903" s="27"/>
    </row>
    <row r="904" spans="1:6" x14ac:dyDescent="0.25">
      <c r="A904" s="34"/>
      <c r="B904" s="1"/>
      <c r="C904" s="1"/>
      <c r="D904" s="1"/>
      <c r="E904" s="18"/>
      <c r="F904" s="29"/>
    </row>
    <row r="905" spans="1:6" x14ac:dyDescent="0.25">
      <c r="A905" s="30"/>
      <c r="B905" s="2"/>
      <c r="C905" s="2"/>
      <c r="D905" s="2"/>
      <c r="E905" s="14"/>
      <c r="F905" s="31"/>
    </row>
    <row r="906" spans="1:6" x14ac:dyDescent="0.25">
      <c r="A906" s="24" t="s">
        <v>170</v>
      </c>
      <c r="B906" s="1" t="s">
        <v>548</v>
      </c>
      <c r="C906" s="1"/>
      <c r="D906" s="1">
        <v>6</v>
      </c>
      <c r="E906" s="16">
        <f>SUM(D906:D909)</f>
        <v>6</v>
      </c>
      <c r="F906" s="25">
        <v>0</v>
      </c>
    </row>
    <row r="907" spans="1:6" x14ac:dyDescent="0.25">
      <c r="A907" s="26"/>
      <c r="B907" s="1"/>
      <c r="C907" s="1"/>
      <c r="D907" s="1"/>
      <c r="E907" s="17"/>
      <c r="F907" s="27"/>
    </row>
    <row r="908" spans="1:6" x14ac:dyDescent="0.25">
      <c r="A908" s="26"/>
      <c r="B908" s="1"/>
      <c r="C908" s="1"/>
      <c r="D908" s="1"/>
      <c r="E908" s="17"/>
      <c r="F908" s="27"/>
    </row>
    <row r="909" spans="1:6" x14ac:dyDescent="0.25">
      <c r="A909" s="28"/>
      <c r="B909" s="1"/>
      <c r="C909" s="1"/>
      <c r="D909" s="1"/>
      <c r="E909" s="18"/>
      <c r="F909" s="29"/>
    </row>
    <row r="910" spans="1:6" x14ac:dyDescent="0.25">
      <c r="A910" s="30"/>
      <c r="B910" s="2"/>
      <c r="C910" s="2"/>
      <c r="D910" s="2"/>
      <c r="E910" s="14"/>
      <c r="F910" s="31"/>
    </row>
    <row r="911" spans="1:6" x14ac:dyDescent="0.25">
      <c r="A911" s="32" t="s">
        <v>171</v>
      </c>
      <c r="B911" s="1" t="s">
        <v>548</v>
      </c>
      <c r="C911" s="1"/>
      <c r="D911" s="1">
        <v>5</v>
      </c>
      <c r="E911" s="16">
        <f>SUM(D911:D914)</f>
        <v>5</v>
      </c>
      <c r="F911" s="25">
        <v>0</v>
      </c>
    </row>
    <row r="912" spans="1:6" x14ac:dyDescent="0.25">
      <c r="A912" s="33"/>
      <c r="B912" s="1"/>
      <c r="C912" s="1"/>
      <c r="D912" s="1"/>
      <c r="E912" s="17"/>
      <c r="F912" s="27"/>
    </row>
    <row r="913" spans="1:6" x14ac:dyDescent="0.25">
      <c r="A913" s="33"/>
      <c r="B913" s="1"/>
      <c r="C913" s="1"/>
      <c r="D913" s="1"/>
      <c r="E913" s="17"/>
      <c r="F913" s="27"/>
    </row>
    <row r="914" spans="1:6" x14ac:dyDescent="0.25">
      <c r="A914" s="34"/>
      <c r="B914" s="1"/>
      <c r="C914" s="1"/>
      <c r="D914" s="1"/>
      <c r="E914" s="18"/>
      <c r="F914" s="29"/>
    </row>
    <row r="915" spans="1:6" x14ac:dyDescent="0.25">
      <c r="A915" s="30"/>
      <c r="B915" s="2"/>
      <c r="C915" s="2"/>
      <c r="D915" s="2"/>
      <c r="E915" s="14"/>
      <c r="F915" s="31"/>
    </row>
    <row r="916" spans="1:6" x14ac:dyDescent="0.25">
      <c r="A916" s="24" t="s">
        <v>172</v>
      </c>
      <c r="B916" s="10" t="s">
        <v>551</v>
      </c>
      <c r="C916" s="1" t="s">
        <v>552</v>
      </c>
      <c r="D916" s="1">
        <v>-10</v>
      </c>
      <c r="E916" s="16">
        <f>SUM(D916:D920)</f>
        <v>2</v>
      </c>
      <c r="F916" s="35">
        <v>0</v>
      </c>
    </row>
    <row r="917" spans="1:6" x14ac:dyDescent="0.25">
      <c r="A917" s="26"/>
      <c r="B917" s="1" t="s">
        <v>553</v>
      </c>
      <c r="C917" s="1"/>
      <c r="D917" s="1">
        <v>6</v>
      </c>
      <c r="E917" s="17"/>
      <c r="F917" s="36"/>
    </row>
    <row r="918" spans="1:6" x14ac:dyDescent="0.25">
      <c r="A918" s="26"/>
      <c r="B918" s="1" t="s">
        <v>553</v>
      </c>
      <c r="C918" s="1"/>
      <c r="D918" s="1">
        <v>6</v>
      </c>
      <c r="E918" s="17"/>
      <c r="F918" s="36"/>
    </row>
    <row r="919" spans="1:6" x14ac:dyDescent="0.25">
      <c r="A919" s="26"/>
      <c r="B919" s="1"/>
      <c r="C919" s="1"/>
      <c r="D919" s="1"/>
      <c r="E919" s="17"/>
      <c r="F919" s="36"/>
    </row>
    <row r="920" spans="1:6" x14ac:dyDescent="0.25">
      <c r="A920" s="28"/>
      <c r="B920" s="1"/>
      <c r="C920" s="1"/>
      <c r="D920" s="1"/>
      <c r="E920" s="18"/>
      <c r="F920" s="37"/>
    </row>
    <row r="921" spans="1:6" x14ac:dyDescent="0.25">
      <c r="A921" s="30"/>
      <c r="B921" s="2"/>
      <c r="C921" s="2"/>
      <c r="D921" s="2"/>
      <c r="E921" s="14"/>
      <c r="F921" s="31"/>
    </row>
    <row r="922" spans="1:6" x14ac:dyDescent="0.25">
      <c r="A922" s="41" t="s">
        <v>173</v>
      </c>
      <c r="B922" s="10"/>
      <c r="C922" s="10"/>
      <c r="D922" s="10"/>
      <c r="E922" s="16">
        <f>SUM(D922:D925)</f>
        <v>0</v>
      </c>
      <c r="F922" s="42">
        <v>6</v>
      </c>
    </row>
    <row r="923" spans="1:6" x14ac:dyDescent="0.25">
      <c r="A923" s="43"/>
      <c r="B923" s="10"/>
      <c r="C923" s="10"/>
      <c r="D923" s="10"/>
      <c r="E923" s="17"/>
      <c r="F923" s="44"/>
    </row>
    <row r="924" spans="1:6" x14ac:dyDescent="0.25">
      <c r="A924" s="43"/>
      <c r="B924" s="10"/>
      <c r="C924" s="10"/>
      <c r="D924" s="10"/>
      <c r="E924" s="17"/>
      <c r="F924" s="44"/>
    </row>
    <row r="925" spans="1:6" x14ac:dyDescent="0.25">
      <c r="A925" s="45"/>
      <c r="B925" s="10"/>
      <c r="C925" s="10"/>
      <c r="D925" s="10"/>
      <c r="E925" s="18"/>
      <c r="F925" s="46"/>
    </row>
    <row r="926" spans="1:6" x14ac:dyDescent="0.25">
      <c r="A926" s="30"/>
      <c r="B926" s="2"/>
      <c r="C926" s="2"/>
      <c r="D926" s="2"/>
      <c r="E926" s="14"/>
      <c r="F926" s="31"/>
    </row>
    <row r="927" spans="1:6" x14ac:dyDescent="0.25">
      <c r="A927" s="24" t="s">
        <v>174</v>
      </c>
      <c r="B927" s="1" t="s">
        <v>548</v>
      </c>
      <c r="C927" s="1"/>
      <c r="D927" s="1">
        <v>6</v>
      </c>
      <c r="E927" s="16">
        <f>SUM(D927:D936)</f>
        <v>27.6</v>
      </c>
      <c r="F927" s="35">
        <v>6</v>
      </c>
    </row>
    <row r="928" spans="1:6" x14ac:dyDescent="0.25">
      <c r="A928" s="26"/>
      <c r="B928" s="1" t="s">
        <v>566</v>
      </c>
      <c r="C928" s="1" t="s">
        <v>567</v>
      </c>
      <c r="D928" s="1">
        <v>7.6</v>
      </c>
      <c r="E928" s="17"/>
      <c r="F928" s="36"/>
    </row>
    <row r="929" spans="1:6" x14ac:dyDescent="0.25">
      <c r="A929" s="26"/>
      <c r="B929" s="1" t="s">
        <v>164</v>
      </c>
      <c r="C929" s="1" t="s">
        <v>585</v>
      </c>
      <c r="D929" s="1">
        <v>6</v>
      </c>
      <c r="E929" s="17"/>
      <c r="F929" s="36"/>
    </row>
    <row r="930" spans="1:6" x14ac:dyDescent="0.25">
      <c r="A930" s="26"/>
      <c r="B930" s="1" t="s">
        <v>586</v>
      </c>
      <c r="C930" s="1" t="s">
        <v>587</v>
      </c>
      <c r="D930" s="1">
        <v>8</v>
      </c>
      <c r="E930" s="17"/>
      <c r="F930" s="36"/>
    </row>
    <row r="931" spans="1:6" x14ac:dyDescent="0.25">
      <c r="A931" s="26"/>
      <c r="B931" s="1"/>
      <c r="C931" s="1"/>
      <c r="D931" s="1"/>
      <c r="E931" s="17"/>
      <c r="F931" s="36"/>
    </row>
    <row r="932" spans="1:6" x14ac:dyDescent="0.25">
      <c r="A932" s="26"/>
      <c r="B932" s="1"/>
      <c r="C932" s="1"/>
      <c r="D932" s="1"/>
      <c r="E932" s="17"/>
      <c r="F932" s="36"/>
    </row>
    <row r="933" spans="1:6" x14ac:dyDescent="0.25">
      <c r="A933" s="26"/>
      <c r="B933" s="1"/>
      <c r="C933" s="1"/>
      <c r="D933" s="1"/>
      <c r="E933" s="17"/>
      <c r="F933" s="36"/>
    </row>
    <row r="934" spans="1:6" x14ac:dyDescent="0.25">
      <c r="A934" s="26"/>
      <c r="B934" s="1"/>
      <c r="C934" s="1"/>
      <c r="D934" s="1"/>
      <c r="E934" s="17"/>
      <c r="F934" s="36"/>
    </row>
    <row r="935" spans="1:6" x14ac:dyDescent="0.25">
      <c r="A935" s="26"/>
      <c r="B935" s="1"/>
      <c r="C935" s="1"/>
      <c r="D935" s="1"/>
      <c r="E935" s="17"/>
      <c r="F935" s="36"/>
    </row>
    <row r="936" spans="1:6" x14ac:dyDescent="0.25">
      <c r="A936" s="28"/>
      <c r="B936" s="1"/>
      <c r="C936" s="1"/>
      <c r="D936" s="1"/>
      <c r="E936" s="18"/>
      <c r="F936" s="37"/>
    </row>
    <row r="937" spans="1:6" x14ac:dyDescent="0.25">
      <c r="A937" s="30"/>
      <c r="B937" s="2"/>
      <c r="C937" s="2"/>
      <c r="D937" s="2"/>
      <c r="E937" s="14"/>
      <c r="F937" s="31"/>
    </row>
    <row r="938" spans="1:6" x14ac:dyDescent="0.25">
      <c r="A938" s="32" t="s">
        <v>175</v>
      </c>
      <c r="B938" s="1" t="s">
        <v>548</v>
      </c>
      <c r="C938" s="1"/>
      <c r="D938" s="1">
        <v>6</v>
      </c>
      <c r="E938" s="16">
        <f>SUM(D938:D941)</f>
        <v>6</v>
      </c>
      <c r="F938" s="25">
        <v>0</v>
      </c>
    </row>
    <row r="939" spans="1:6" x14ac:dyDescent="0.25">
      <c r="A939" s="33"/>
      <c r="B939" s="1"/>
      <c r="C939" s="1"/>
      <c r="D939" s="1"/>
      <c r="E939" s="17"/>
      <c r="F939" s="27"/>
    </row>
    <row r="940" spans="1:6" x14ac:dyDescent="0.25">
      <c r="A940" s="33"/>
      <c r="B940" s="1"/>
      <c r="C940" s="1"/>
      <c r="D940" s="1"/>
      <c r="E940" s="17"/>
      <c r="F940" s="27"/>
    </row>
    <row r="941" spans="1:6" x14ac:dyDescent="0.25">
      <c r="A941" s="34"/>
      <c r="B941" s="1"/>
      <c r="C941" s="1"/>
      <c r="D941" s="1"/>
      <c r="E941" s="18"/>
      <c r="F941" s="29"/>
    </row>
    <row r="942" spans="1:6" x14ac:dyDescent="0.25">
      <c r="A942" s="61"/>
      <c r="B942" s="6"/>
      <c r="C942" s="6"/>
      <c r="D942" s="6"/>
      <c r="E942" s="14"/>
      <c r="F942" s="62"/>
    </row>
    <row r="943" spans="1:6" x14ac:dyDescent="0.25">
      <c r="A943" s="24" t="s">
        <v>176</v>
      </c>
      <c r="B943" s="1" t="s">
        <v>548</v>
      </c>
      <c r="C943" s="1"/>
      <c r="D943" s="1">
        <v>6</v>
      </c>
      <c r="E943" s="16">
        <f>SUM(D943:D947)</f>
        <v>15</v>
      </c>
      <c r="F943" s="25">
        <v>3</v>
      </c>
    </row>
    <row r="944" spans="1:6" x14ac:dyDescent="0.25">
      <c r="A944" s="26"/>
      <c r="B944" s="1" t="s">
        <v>586</v>
      </c>
      <c r="C944" s="1" t="s">
        <v>587</v>
      </c>
      <c r="D944" s="1">
        <v>9</v>
      </c>
      <c r="E944" s="17"/>
      <c r="F944" s="27"/>
    </row>
    <row r="945" spans="1:6" x14ac:dyDescent="0.25">
      <c r="A945" s="26"/>
      <c r="B945" s="1"/>
      <c r="C945" s="1"/>
      <c r="D945" s="1"/>
      <c r="E945" s="17"/>
      <c r="F945" s="27"/>
    </row>
    <row r="946" spans="1:6" x14ac:dyDescent="0.25">
      <c r="A946" s="26"/>
      <c r="B946" s="1"/>
      <c r="C946" s="1"/>
      <c r="D946" s="1"/>
      <c r="E946" s="17"/>
      <c r="F946" s="27"/>
    </row>
    <row r="947" spans="1:6" x14ac:dyDescent="0.25">
      <c r="A947" s="28"/>
      <c r="B947" s="1"/>
      <c r="C947" s="1"/>
      <c r="D947" s="1"/>
      <c r="E947" s="18"/>
      <c r="F947" s="29"/>
    </row>
    <row r="948" spans="1:6" x14ac:dyDescent="0.25">
      <c r="A948" s="30"/>
      <c r="B948" s="2"/>
      <c r="C948" s="2"/>
      <c r="D948" s="2"/>
      <c r="E948" s="14"/>
      <c r="F948" s="31"/>
    </row>
    <row r="949" spans="1:6" x14ac:dyDescent="0.25">
      <c r="A949" s="24" t="s">
        <v>177</v>
      </c>
      <c r="B949" s="1" t="s">
        <v>548</v>
      </c>
      <c r="C949" s="1"/>
      <c r="D949" s="1">
        <v>6</v>
      </c>
      <c r="E949" s="16">
        <f>SUM(D949:D960)</f>
        <v>40</v>
      </c>
      <c r="F949" s="35">
        <v>6</v>
      </c>
    </row>
    <row r="950" spans="1:6" x14ac:dyDescent="0.25">
      <c r="A950" s="26"/>
      <c r="B950" s="1" t="s">
        <v>566</v>
      </c>
      <c r="C950" s="1" t="s">
        <v>567</v>
      </c>
      <c r="D950" s="1">
        <v>13.5</v>
      </c>
      <c r="E950" s="17"/>
      <c r="F950" s="36"/>
    </row>
    <row r="951" spans="1:6" x14ac:dyDescent="0.25">
      <c r="A951" s="26"/>
      <c r="B951" s="1" t="s">
        <v>32</v>
      </c>
      <c r="C951" s="1" t="s">
        <v>568</v>
      </c>
      <c r="D951" s="1">
        <v>2</v>
      </c>
      <c r="E951" s="17"/>
      <c r="F951" s="36"/>
    </row>
    <row r="952" spans="1:6" x14ac:dyDescent="0.25">
      <c r="A952" s="26"/>
      <c r="B952" s="1" t="s">
        <v>553</v>
      </c>
      <c r="C952" s="1"/>
      <c r="D952" s="1">
        <v>6</v>
      </c>
      <c r="E952" s="17"/>
      <c r="F952" s="36"/>
    </row>
    <row r="953" spans="1:6" x14ac:dyDescent="0.25">
      <c r="A953" s="26"/>
      <c r="B953" s="1" t="s">
        <v>566</v>
      </c>
      <c r="C953" s="1" t="s">
        <v>589</v>
      </c>
      <c r="D953" s="1">
        <v>2</v>
      </c>
      <c r="E953" s="17"/>
      <c r="F953" s="36"/>
    </row>
    <row r="954" spans="1:6" x14ac:dyDescent="0.25">
      <c r="A954" s="26"/>
      <c r="B954" s="1" t="s">
        <v>586</v>
      </c>
      <c r="C954" s="1" t="s">
        <v>587</v>
      </c>
      <c r="D954" s="1">
        <v>10.5</v>
      </c>
      <c r="E954" s="17"/>
      <c r="F954" s="36"/>
    </row>
    <row r="955" spans="1:6" x14ac:dyDescent="0.25">
      <c r="A955" s="26"/>
      <c r="B955" s="1"/>
      <c r="C955" s="1"/>
      <c r="D955" s="1"/>
      <c r="E955" s="17"/>
      <c r="F955" s="36"/>
    </row>
    <row r="956" spans="1:6" x14ac:dyDescent="0.25">
      <c r="A956" s="26"/>
      <c r="B956" s="1"/>
      <c r="C956" s="1"/>
      <c r="D956" s="1"/>
      <c r="E956" s="17"/>
      <c r="F956" s="36"/>
    </row>
    <row r="957" spans="1:6" x14ac:dyDescent="0.25">
      <c r="A957" s="26"/>
      <c r="B957" s="1"/>
      <c r="C957" s="1"/>
      <c r="D957" s="1"/>
      <c r="E957" s="17"/>
      <c r="F957" s="36"/>
    </row>
    <row r="958" spans="1:6" x14ac:dyDescent="0.25">
      <c r="A958" s="26"/>
      <c r="B958" s="1"/>
      <c r="C958" s="1"/>
      <c r="D958" s="1"/>
      <c r="E958" s="17"/>
      <c r="F958" s="36"/>
    </row>
    <row r="959" spans="1:6" x14ac:dyDescent="0.25">
      <c r="A959" s="26"/>
      <c r="B959" s="1"/>
      <c r="C959" s="1"/>
      <c r="D959" s="1"/>
      <c r="E959" s="17"/>
      <c r="F959" s="36"/>
    </row>
    <row r="960" spans="1:6" x14ac:dyDescent="0.25">
      <c r="A960" s="28"/>
      <c r="B960" s="1"/>
      <c r="C960" s="1"/>
      <c r="D960" s="1"/>
      <c r="E960" s="18"/>
      <c r="F960" s="37"/>
    </row>
    <row r="961" spans="1:6" x14ac:dyDescent="0.25">
      <c r="A961" s="30"/>
      <c r="B961" s="2"/>
      <c r="C961" s="2"/>
      <c r="D961" s="2"/>
      <c r="E961" s="14"/>
      <c r="F961" s="31"/>
    </row>
    <row r="962" spans="1:6" x14ac:dyDescent="0.25">
      <c r="A962" s="32" t="s">
        <v>178</v>
      </c>
      <c r="B962" s="5"/>
      <c r="C962" s="5"/>
      <c r="D962" s="5"/>
      <c r="E962" s="16">
        <f>SUM(D962:D965)</f>
        <v>0</v>
      </c>
      <c r="F962" s="25">
        <v>0</v>
      </c>
    </row>
    <row r="963" spans="1:6" x14ac:dyDescent="0.25">
      <c r="A963" s="33"/>
      <c r="B963" s="5"/>
      <c r="C963" s="1"/>
      <c r="D963" s="1"/>
      <c r="E963" s="17"/>
      <c r="F963" s="27"/>
    </row>
    <row r="964" spans="1:6" x14ac:dyDescent="0.25">
      <c r="A964" s="33"/>
      <c r="B964" s="1"/>
      <c r="C964" s="1"/>
      <c r="D964" s="1"/>
      <c r="E964" s="17"/>
      <c r="F964" s="27"/>
    </row>
    <row r="965" spans="1:6" x14ac:dyDescent="0.25">
      <c r="A965" s="34"/>
      <c r="B965" s="1"/>
      <c r="C965" s="1"/>
      <c r="D965" s="1"/>
      <c r="E965" s="18"/>
      <c r="F965" s="29"/>
    </row>
    <row r="966" spans="1:6" x14ac:dyDescent="0.25">
      <c r="A966" s="30"/>
      <c r="B966" s="2"/>
      <c r="C966" s="2"/>
      <c r="D966" s="2"/>
      <c r="E966" s="14"/>
      <c r="F966" s="31"/>
    </row>
    <row r="967" spans="1:6" x14ac:dyDescent="0.25">
      <c r="A967" s="41" t="s">
        <v>179</v>
      </c>
      <c r="B967" s="10" t="s">
        <v>548</v>
      </c>
      <c r="C967" s="10"/>
      <c r="D967" s="10">
        <v>6</v>
      </c>
      <c r="E967" s="16">
        <f>SUM(D967:D970)</f>
        <v>6</v>
      </c>
      <c r="F967" s="42">
        <v>0</v>
      </c>
    </row>
    <row r="968" spans="1:6" x14ac:dyDescent="0.25">
      <c r="A968" s="43"/>
      <c r="B968" s="10"/>
      <c r="C968" s="10"/>
      <c r="D968" s="10"/>
      <c r="E968" s="17"/>
      <c r="F968" s="44"/>
    </row>
    <row r="969" spans="1:6" x14ac:dyDescent="0.25">
      <c r="A969" s="43"/>
      <c r="B969" s="10"/>
      <c r="C969" s="10"/>
      <c r="D969" s="10"/>
      <c r="E969" s="17"/>
      <c r="F969" s="44"/>
    </row>
    <row r="970" spans="1:6" x14ac:dyDescent="0.25">
      <c r="A970" s="45"/>
      <c r="B970" s="10"/>
      <c r="C970" s="10"/>
      <c r="D970" s="10"/>
      <c r="E970" s="18"/>
      <c r="F970" s="46"/>
    </row>
    <row r="971" spans="1:6" x14ac:dyDescent="0.25">
      <c r="A971" s="30"/>
      <c r="B971" s="2"/>
      <c r="C971" s="2"/>
      <c r="D971" s="2"/>
      <c r="E971" s="14"/>
      <c r="F971" s="31"/>
    </row>
    <row r="972" spans="1:6" x14ac:dyDescent="0.25">
      <c r="A972" s="63" t="s">
        <v>180</v>
      </c>
      <c r="B972" s="12" t="s">
        <v>548</v>
      </c>
      <c r="C972" s="12"/>
      <c r="D972" s="12">
        <v>0.5</v>
      </c>
      <c r="E972" s="16">
        <f>SUM(D972:D975)</f>
        <v>0.5</v>
      </c>
      <c r="F972" s="64">
        <v>0</v>
      </c>
    </row>
    <row r="973" spans="1:6" x14ac:dyDescent="0.25">
      <c r="A973" s="65"/>
      <c r="B973" s="12"/>
      <c r="C973" s="12"/>
      <c r="D973" s="12"/>
      <c r="E973" s="17"/>
      <c r="F973" s="66"/>
    </row>
    <row r="974" spans="1:6" x14ac:dyDescent="0.25">
      <c r="A974" s="65"/>
      <c r="B974" s="12"/>
      <c r="C974" s="12"/>
      <c r="D974" s="12"/>
      <c r="E974" s="17"/>
      <c r="F974" s="66"/>
    </row>
    <row r="975" spans="1:6" x14ac:dyDescent="0.25">
      <c r="A975" s="67"/>
      <c r="B975" s="12"/>
      <c r="C975" s="12"/>
      <c r="D975" s="12"/>
      <c r="E975" s="18"/>
      <c r="F975" s="68"/>
    </row>
    <row r="976" spans="1:6" x14ac:dyDescent="0.25">
      <c r="A976" s="30"/>
      <c r="B976" s="2"/>
      <c r="C976" s="2"/>
      <c r="D976" s="2"/>
      <c r="E976" s="14"/>
      <c r="F976" s="31"/>
    </row>
    <row r="977" spans="1:6" x14ac:dyDescent="0.25">
      <c r="A977" s="24" t="s">
        <v>181</v>
      </c>
      <c r="B977" s="1" t="s">
        <v>548</v>
      </c>
      <c r="C977" s="1"/>
      <c r="D977" s="1">
        <v>0.5</v>
      </c>
      <c r="E977" s="16">
        <f>SUM(D977:D980)</f>
        <v>0.5</v>
      </c>
      <c r="F977" s="25">
        <v>0</v>
      </c>
    </row>
    <row r="978" spans="1:6" x14ac:dyDescent="0.25">
      <c r="A978" s="26"/>
      <c r="B978" s="1"/>
      <c r="C978" s="1"/>
      <c r="D978" s="1"/>
      <c r="E978" s="17"/>
      <c r="F978" s="27"/>
    </row>
    <row r="979" spans="1:6" x14ac:dyDescent="0.25">
      <c r="A979" s="26"/>
      <c r="B979" s="1"/>
      <c r="C979" s="1"/>
      <c r="D979" s="1"/>
      <c r="E979" s="17"/>
      <c r="F979" s="27"/>
    </row>
    <row r="980" spans="1:6" x14ac:dyDescent="0.25">
      <c r="A980" s="28"/>
      <c r="B980" s="1"/>
      <c r="C980" s="1"/>
      <c r="D980" s="1"/>
      <c r="E980" s="18"/>
      <c r="F980" s="29"/>
    </row>
    <row r="981" spans="1:6" x14ac:dyDescent="0.25">
      <c r="A981" s="30"/>
      <c r="B981" s="2"/>
      <c r="C981" s="2"/>
      <c r="D981" s="2"/>
      <c r="E981" s="14"/>
      <c r="F981" s="31"/>
    </row>
    <row r="982" spans="1:6" x14ac:dyDescent="0.25">
      <c r="A982" s="47" t="s">
        <v>182</v>
      </c>
      <c r="B982" s="1" t="s">
        <v>548</v>
      </c>
      <c r="C982" s="1"/>
      <c r="D982" s="1">
        <v>6</v>
      </c>
      <c r="E982" s="16">
        <f>SUM(D982:D985)</f>
        <v>6</v>
      </c>
      <c r="F982" s="25">
        <v>0</v>
      </c>
    </row>
    <row r="983" spans="1:6" x14ac:dyDescent="0.25">
      <c r="A983" s="48"/>
      <c r="B983" s="11"/>
      <c r="C983" s="11"/>
      <c r="D983" s="11"/>
      <c r="E983" s="17"/>
      <c r="F983" s="27"/>
    </row>
    <row r="984" spans="1:6" x14ac:dyDescent="0.25">
      <c r="A984" s="48"/>
      <c r="B984" s="11"/>
      <c r="C984" s="11"/>
      <c r="D984" s="11"/>
      <c r="E984" s="17"/>
      <c r="F984" s="27"/>
    </row>
    <row r="985" spans="1:6" x14ac:dyDescent="0.25">
      <c r="A985" s="49"/>
      <c r="B985" s="11"/>
      <c r="C985" s="11"/>
      <c r="D985" s="11"/>
      <c r="E985" s="18"/>
      <c r="F985" s="29"/>
    </row>
    <row r="986" spans="1:6" x14ac:dyDescent="0.25">
      <c r="A986" s="30"/>
      <c r="B986" s="2"/>
      <c r="C986" s="2"/>
      <c r="D986" s="2"/>
      <c r="E986" s="14"/>
      <c r="F986" s="31"/>
    </row>
    <row r="987" spans="1:6" x14ac:dyDescent="0.25">
      <c r="A987" s="24" t="s">
        <v>183</v>
      </c>
      <c r="B987" s="1" t="s">
        <v>548</v>
      </c>
      <c r="C987" s="1"/>
      <c r="D987" s="1">
        <v>6</v>
      </c>
      <c r="E987" s="16">
        <f>SUM(D987:D990)</f>
        <v>21</v>
      </c>
      <c r="F987" s="25">
        <v>6</v>
      </c>
    </row>
    <row r="988" spans="1:6" x14ac:dyDescent="0.25">
      <c r="A988" s="26"/>
      <c r="B988" s="1" t="s">
        <v>164</v>
      </c>
      <c r="C988" s="1" t="s">
        <v>580</v>
      </c>
      <c r="D988" s="1">
        <v>3</v>
      </c>
      <c r="E988" s="17"/>
      <c r="F988" s="27"/>
    </row>
    <row r="989" spans="1:6" x14ac:dyDescent="0.25">
      <c r="A989" s="26"/>
      <c r="B989" s="1" t="s">
        <v>586</v>
      </c>
      <c r="C989" s="1" t="s">
        <v>587</v>
      </c>
      <c r="D989" s="1">
        <v>12</v>
      </c>
      <c r="E989" s="17"/>
      <c r="F989" s="27"/>
    </row>
    <row r="990" spans="1:6" x14ac:dyDescent="0.25">
      <c r="A990" s="28"/>
      <c r="B990" s="1"/>
      <c r="C990" s="1"/>
      <c r="D990" s="1"/>
      <c r="E990" s="18"/>
      <c r="F990" s="29"/>
    </row>
    <row r="991" spans="1:6" x14ac:dyDescent="0.25">
      <c r="A991" s="30"/>
      <c r="B991" s="2"/>
      <c r="C991" s="2"/>
      <c r="D991" s="2"/>
      <c r="E991" s="14"/>
      <c r="F991" s="31"/>
    </row>
    <row r="992" spans="1:6" x14ac:dyDescent="0.25">
      <c r="A992" s="32" t="s">
        <v>184</v>
      </c>
      <c r="B992" s="1" t="s">
        <v>548</v>
      </c>
      <c r="C992" s="1"/>
      <c r="D992" s="1">
        <v>6</v>
      </c>
      <c r="E992" s="16">
        <f>SUM(D992:D995)</f>
        <v>6</v>
      </c>
      <c r="F992" s="25">
        <v>0</v>
      </c>
    </row>
    <row r="993" spans="1:6" x14ac:dyDescent="0.25">
      <c r="A993" s="33"/>
      <c r="B993" s="1"/>
      <c r="C993" s="1"/>
      <c r="D993" s="1"/>
      <c r="E993" s="17"/>
      <c r="F993" s="27"/>
    </row>
    <row r="994" spans="1:6" x14ac:dyDescent="0.25">
      <c r="A994" s="33"/>
      <c r="B994" s="1"/>
      <c r="C994" s="1"/>
      <c r="D994" s="1"/>
      <c r="E994" s="17"/>
      <c r="F994" s="27"/>
    </row>
    <row r="995" spans="1:6" x14ac:dyDescent="0.25">
      <c r="A995" s="34"/>
      <c r="B995" s="1"/>
      <c r="C995" s="1"/>
      <c r="D995" s="1"/>
      <c r="E995" s="18"/>
      <c r="F995" s="29"/>
    </row>
    <row r="996" spans="1:6" x14ac:dyDescent="0.25">
      <c r="A996" s="30"/>
      <c r="B996" s="2"/>
      <c r="C996" s="2"/>
      <c r="D996" s="2"/>
      <c r="E996" s="14"/>
      <c r="F996" s="31"/>
    </row>
    <row r="997" spans="1:6" x14ac:dyDescent="0.25">
      <c r="A997" s="32" t="s">
        <v>185</v>
      </c>
      <c r="B997" s="1"/>
      <c r="C997" s="1"/>
      <c r="D997" s="1"/>
      <c r="E997" s="16">
        <f>SUM(D997:D1000)</f>
        <v>0</v>
      </c>
      <c r="F997" s="25">
        <v>0</v>
      </c>
    </row>
    <row r="998" spans="1:6" x14ac:dyDescent="0.25">
      <c r="A998" s="33"/>
      <c r="B998" s="1"/>
      <c r="C998" s="1"/>
      <c r="D998" s="1"/>
      <c r="E998" s="17"/>
      <c r="F998" s="27"/>
    </row>
    <row r="999" spans="1:6" x14ac:dyDescent="0.25">
      <c r="A999" s="33"/>
      <c r="B999" s="1"/>
      <c r="C999" s="1"/>
      <c r="D999" s="1"/>
      <c r="E999" s="17"/>
      <c r="F999" s="27"/>
    </row>
    <row r="1000" spans="1:6" x14ac:dyDescent="0.25">
      <c r="A1000" s="34"/>
      <c r="B1000" s="1"/>
      <c r="C1000" s="1"/>
      <c r="D1000" s="1"/>
      <c r="E1000" s="18"/>
      <c r="F1000" s="29"/>
    </row>
    <row r="1001" spans="1:6" x14ac:dyDescent="0.25">
      <c r="A1001" s="30"/>
      <c r="B1001" s="2"/>
      <c r="C1001" s="2"/>
      <c r="D1001" s="2"/>
      <c r="E1001" s="14"/>
      <c r="F1001" s="31"/>
    </row>
    <row r="1002" spans="1:6" x14ac:dyDescent="0.25">
      <c r="A1002" s="24" t="s">
        <v>186</v>
      </c>
      <c r="B1002" s="1" t="s">
        <v>548</v>
      </c>
      <c r="C1002" s="1"/>
      <c r="D1002" s="1">
        <v>6</v>
      </c>
      <c r="E1002" s="16">
        <f>SUM(D1002:D1006)</f>
        <v>9</v>
      </c>
      <c r="F1002" s="35">
        <v>0</v>
      </c>
    </row>
    <row r="1003" spans="1:6" x14ac:dyDescent="0.25">
      <c r="A1003" s="26"/>
      <c r="B1003" s="1" t="s">
        <v>164</v>
      </c>
      <c r="C1003" s="1" t="s">
        <v>580</v>
      </c>
      <c r="D1003" s="1">
        <v>3</v>
      </c>
      <c r="E1003" s="17"/>
      <c r="F1003" s="36"/>
    </row>
    <row r="1004" spans="1:6" x14ac:dyDescent="0.25">
      <c r="A1004" s="26"/>
      <c r="B1004" s="1"/>
      <c r="C1004" s="1"/>
      <c r="D1004" s="1"/>
      <c r="E1004" s="17"/>
      <c r="F1004" s="36"/>
    </row>
    <row r="1005" spans="1:6" x14ac:dyDescent="0.25">
      <c r="A1005" s="26"/>
      <c r="B1005" s="1"/>
      <c r="C1005" s="1"/>
      <c r="D1005" s="1"/>
      <c r="E1005" s="17"/>
      <c r="F1005" s="36"/>
    </row>
    <row r="1006" spans="1:6" x14ac:dyDescent="0.25">
      <c r="A1006" s="28"/>
      <c r="B1006" s="1"/>
      <c r="C1006" s="1"/>
      <c r="D1006" s="1"/>
      <c r="E1006" s="18"/>
      <c r="F1006" s="37"/>
    </row>
    <row r="1007" spans="1:6" x14ac:dyDescent="0.25">
      <c r="A1007" s="30"/>
      <c r="B1007" s="2"/>
      <c r="C1007" s="2"/>
      <c r="D1007" s="2"/>
      <c r="E1007" s="14"/>
      <c r="F1007" s="31"/>
    </row>
    <row r="1008" spans="1:6" x14ac:dyDescent="0.25">
      <c r="A1008" s="24" t="s">
        <v>187</v>
      </c>
      <c r="B1008" s="1" t="s">
        <v>548</v>
      </c>
      <c r="C1008" s="1" t="s">
        <v>584</v>
      </c>
      <c r="D1008" s="1">
        <v>5</v>
      </c>
      <c r="E1008" s="16">
        <f>SUM(D1008:D1011)</f>
        <v>5</v>
      </c>
      <c r="F1008" s="25">
        <v>0</v>
      </c>
    </row>
    <row r="1009" spans="1:6" x14ac:dyDescent="0.25">
      <c r="A1009" s="26"/>
      <c r="B1009" s="1"/>
      <c r="C1009" s="1"/>
      <c r="D1009" s="1"/>
      <c r="E1009" s="17"/>
      <c r="F1009" s="27"/>
    </row>
    <row r="1010" spans="1:6" x14ac:dyDescent="0.25">
      <c r="A1010" s="26"/>
      <c r="B1010" s="1"/>
      <c r="C1010" s="1"/>
      <c r="D1010" s="1"/>
      <c r="E1010" s="17"/>
      <c r="F1010" s="27"/>
    </row>
    <row r="1011" spans="1:6" x14ac:dyDescent="0.25">
      <c r="A1011" s="28"/>
      <c r="B1011" s="1"/>
      <c r="C1011" s="1"/>
      <c r="D1011" s="1"/>
      <c r="E1011" s="18"/>
      <c r="F1011" s="29"/>
    </row>
    <row r="1012" spans="1:6" x14ac:dyDescent="0.25">
      <c r="A1012" s="30"/>
      <c r="B1012" s="2"/>
      <c r="C1012" s="2"/>
      <c r="D1012" s="2"/>
      <c r="E1012" s="14"/>
      <c r="F1012" s="31"/>
    </row>
    <row r="1013" spans="1:6" x14ac:dyDescent="0.25">
      <c r="A1013" s="24" t="s">
        <v>532</v>
      </c>
      <c r="B1013" s="1"/>
      <c r="C1013" s="1"/>
      <c r="D1013" s="1"/>
      <c r="E1013" s="16">
        <f>SUM(D1013:D1016)</f>
        <v>0</v>
      </c>
      <c r="F1013" s="25">
        <v>0</v>
      </c>
    </row>
    <row r="1014" spans="1:6" x14ac:dyDescent="0.25">
      <c r="A1014" s="26"/>
      <c r="B1014" s="1"/>
      <c r="C1014" s="1"/>
      <c r="D1014" s="1"/>
      <c r="E1014" s="17"/>
      <c r="F1014" s="27"/>
    </row>
    <row r="1015" spans="1:6" x14ac:dyDescent="0.25">
      <c r="A1015" s="26"/>
      <c r="B1015" s="1"/>
      <c r="C1015" s="1"/>
      <c r="D1015" s="1"/>
      <c r="E1015" s="17"/>
      <c r="F1015" s="27"/>
    </row>
    <row r="1016" spans="1:6" x14ac:dyDescent="0.25">
      <c r="A1016" s="28"/>
      <c r="B1016" s="1"/>
      <c r="C1016" s="1"/>
      <c r="D1016" s="1"/>
      <c r="E1016" s="18"/>
      <c r="F1016" s="29"/>
    </row>
    <row r="1017" spans="1:6" x14ac:dyDescent="0.25">
      <c r="A1017" s="30"/>
      <c r="B1017" s="2"/>
      <c r="C1017" s="2"/>
      <c r="D1017" s="2"/>
      <c r="E1017" s="14"/>
      <c r="F1017" s="31"/>
    </row>
    <row r="1018" spans="1:6" x14ac:dyDescent="0.25">
      <c r="A1018" s="32" t="s">
        <v>188</v>
      </c>
      <c r="B1018" s="1" t="s">
        <v>548</v>
      </c>
      <c r="C1018" s="1"/>
      <c r="D1018" s="1">
        <v>0.5</v>
      </c>
      <c r="E1018" s="16">
        <f>SUM(D1018:D1021)</f>
        <v>0.5</v>
      </c>
      <c r="F1018" s="25">
        <v>0</v>
      </c>
    </row>
    <row r="1019" spans="1:6" x14ac:dyDescent="0.25">
      <c r="A1019" s="33"/>
      <c r="B1019" s="9"/>
      <c r="C1019" s="1"/>
      <c r="D1019" s="1"/>
      <c r="E1019" s="17"/>
      <c r="F1019" s="27"/>
    </row>
    <row r="1020" spans="1:6" x14ac:dyDescent="0.25">
      <c r="A1020" s="33"/>
      <c r="B1020" s="9"/>
      <c r="C1020" s="1"/>
      <c r="D1020" s="1"/>
      <c r="E1020" s="17"/>
      <c r="F1020" s="27"/>
    </row>
    <row r="1021" spans="1:6" x14ac:dyDescent="0.25">
      <c r="A1021" s="34"/>
      <c r="B1021" s="1"/>
      <c r="C1021" s="1"/>
      <c r="D1021" s="1"/>
      <c r="E1021" s="18"/>
      <c r="F1021" s="29"/>
    </row>
    <row r="1022" spans="1:6" x14ac:dyDescent="0.25">
      <c r="A1022" s="30"/>
      <c r="B1022" s="2"/>
      <c r="C1022" s="2"/>
      <c r="D1022" s="2"/>
      <c r="E1022" s="14"/>
      <c r="F1022" s="31"/>
    </row>
    <row r="1023" spans="1:6" x14ac:dyDescent="0.25">
      <c r="A1023" s="24" t="s">
        <v>189</v>
      </c>
      <c r="B1023" s="1" t="s">
        <v>548</v>
      </c>
      <c r="C1023" s="1"/>
      <c r="D1023" s="1">
        <v>6</v>
      </c>
      <c r="E1023" s="16">
        <f>SUM(D1023:D1028)</f>
        <v>6</v>
      </c>
      <c r="F1023" s="35">
        <v>0</v>
      </c>
    </row>
    <row r="1024" spans="1:6" x14ac:dyDescent="0.25">
      <c r="A1024" s="26"/>
      <c r="B1024" s="1"/>
      <c r="C1024" s="1"/>
      <c r="D1024" s="1"/>
      <c r="E1024" s="17"/>
      <c r="F1024" s="36"/>
    </row>
    <row r="1025" spans="1:6" x14ac:dyDescent="0.25">
      <c r="A1025" s="26"/>
      <c r="B1025" s="1"/>
      <c r="C1025" s="1"/>
      <c r="D1025" s="1"/>
      <c r="E1025" s="17"/>
      <c r="F1025" s="36"/>
    </row>
    <row r="1026" spans="1:6" x14ac:dyDescent="0.25">
      <c r="A1026" s="26"/>
      <c r="B1026" s="1"/>
      <c r="C1026" s="1"/>
      <c r="D1026" s="1"/>
      <c r="E1026" s="17"/>
      <c r="F1026" s="36"/>
    </row>
    <row r="1027" spans="1:6" x14ac:dyDescent="0.25">
      <c r="A1027" s="26"/>
      <c r="B1027" s="1"/>
      <c r="C1027" s="1"/>
      <c r="D1027" s="1"/>
      <c r="E1027" s="17"/>
      <c r="F1027" s="36"/>
    </row>
    <row r="1028" spans="1:6" x14ac:dyDescent="0.25">
      <c r="A1028" s="28"/>
      <c r="B1028" s="1"/>
      <c r="C1028" s="1"/>
      <c r="D1028" s="1"/>
      <c r="E1028" s="18"/>
      <c r="F1028" s="37"/>
    </row>
    <row r="1029" spans="1:6" x14ac:dyDescent="0.25">
      <c r="A1029" s="30"/>
      <c r="B1029" s="2"/>
      <c r="C1029" s="2"/>
      <c r="D1029" s="2"/>
      <c r="E1029" s="14"/>
      <c r="F1029" s="31"/>
    </row>
    <row r="1030" spans="1:6" x14ac:dyDescent="0.25">
      <c r="A1030" s="24" t="s">
        <v>190</v>
      </c>
      <c r="B1030" s="1" t="s">
        <v>548</v>
      </c>
      <c r="C1030" s="1"/>
      <c r="D1030" s="1">
        <v>6</v>
      </c>
      <c r="E1030" s="16">
        <f>SUM(D1030:D1033)</f>
        <v>18</v>
      </c>
      <c r="F1030" s="25">
        <v>6</v>
      </c>
    </row>
    <row r="1031" spans="1:6" x14ac:dyDescent="0.25">
      <c r="A1031" s="26"/>
      <c r="B1031" s="1" t="s">
        <v>586</v>
      </c>
      <c r="C1031" s="1" t="s">
        <v>587</v>
      </c>
      <c r="D1031" s="1">
        <v>12</v>
      </c>
      <c r="E1031" s="17"/>
      <c r="F1031" s="27"/>
    </row>
    <row r="1032" spans="1:6" x14ac:dyDescent="0.25">
      <c r="A1032" s="26"/>
      <c r="B1032" s="1"/>
      <c r="C1032" s="1"/>
      <c r="D1032" s="1"/>
      <c r="E1032" s="17"/>
      <c r="F1032" s="27"/>
    </row>
    <row r="1033" spans="1:6" x14ac:dyDescent="0.25">
      <c r="A1033" s="28"/>
      <c r="B1033" s="1"/>
      <c r="C1033" s="1"/>
      <c r="D1033" s="1"/>
      <c r="E1033" s="18"/>
      <c r="F1033" s="29"/>
    </row>
    <row r="1034" spans="1:6" x14ac:dyDescent="0.25">
      <c r="A1034" s="30"/>
      <c r="B1034" s="2"/>
      <c r="C1034" s="2"/>
      <c r="D1034" s="2"/>
      <c r="E1034" s="14"/>
      <c r="F1034" s="31"/>
    </row>
    <row r="1035" spans="1:6" x14ac:dyDescent="0.25">
      <c r="A1035" s="24" t="s">
        <v>191</v>
      </c>
      <c r="B1035" s="1" t="s">
        <v>548</v>
      </c>
      <c r="C1035" s="1"/>
      <c r="D1035" s="1">
        <v>6</v>
      </c>
      <c r="E1035" s="16">
        <f>SUM(D1035:D1038)</f>
        <v>18</v>
      </c>
      <c r="F1035" s="25">
        <v>6</v>
      </c>
    </row>
    <row r="1036" spans="1:6" x14ac:dyDescent="0.25">
      <c r="A1036" s="26"/>
      <c r="B1036" s="1" t="s">
        <v>586</v>
      </c>
      <c r="C1036" s="1" t="s">
        <v>587</v>
      </c>
      <c r="D1036" s="1">
        <v>12</v>
      </c>
      <c r="E1036" s="17"/>
      <c r="F1036" s="27"/>
    </row>
    <row r="1037" spans="1:6" x14ac:dyDescent="0.25">
      <c r="A1037" s="26"/>
      <c r="B1037" s="1"/>
      <c r="C1037" s="1"/>
      <c r="D1037" s="1"/>
      <c r="E1037" s="17"/>
      <c r="F1037" s="27"/>
    </row>
    <row r="1038" spans="1:6" x14ac:dyDescent="0.25">
      <c r="A1038" s="28"/>
      <c r="B1038" s="1"/>
      <c r="C1038" s="1"/>
      <c r="D1038" s="1"/>
      <c r="E1038" s="18"/>
      <c r="F1038" s="29"/>
    </row>
    <row r="1039" spans="1:6" x14ac:dyDescent="0.25">
      <c r="A1039" s="30"/>
      <c r="B1039" s="2"/>
      <c r="C1039" s="2"/>
      <c r="D1039" s="2"/>
      <c r="E1039" s="14"/>
      <c r="F1039" s="31"/>
    </row>
    <row r="1040" spans="1:6" x14ac:dyDescent="0.25">
      <c r="A1040" s="24" t="s">
        <v>192</v>
      </c>
      <c r="B1040" s="1" t="s">
        <v>548</v>
      </c>
      <c r="C1040" s="1"/>
      <c r="D1040" s="1">
        <v>6</v>
      </c>
      <c r="E1040" s="16">
        <f>SUM(D1040:D1043)</f>
        <v>6</v>
      </c>
      <c r="F1040" s="25">
        <v>0</v>
      </c>
    </row>
    <row r="1041" spans="1:6" x14ac:dyDescent="0.25">
      <c r="A1041" s="26"/>
      <c r="B1041" s="1"/>
      <c r="C1041" s="1"/>
      <c r="D1041" s="1"/>
      <c r="E1041" s="17"/>
      <c r="F1041" s="27"/>
    </row>
    <row r="1042" spans="1:6" x14ac:dyDescent="0.25">
      <c r="A1042" s="26"/>
      <c r="B1042" s="1"/>
      <c r="C1042" s="1"/>
      <c r="D1042" s="1"/>
      <c r="E1042" s="17"/>
      <c r="F1042" s="27"/>
    </row>
    <row r="1043" spans="1:6" x14ac:dyDescent="0.25">
      <c r="A1043" s="28"/>
      <c r="B1043" s="1"/>
      <c r="C1043" s="1"/>
      <c r="D1043" s="1"/>
      <c r="E1043" s="18"/>
      <c r="F1043" s="29"/>
    </row>
    <row r="1044" spans="1:6" x14ac:dyDescent="0.25">
      <c r="A1044" s="30"/>
      <c r="B1044" s="2"/>
      <c r="C1044" s="2"/>
      <c r="D1044" s="2"/>
      <c r="E1044" s="14"/>
      <c r="F1044" s="31"/>
    </row>
    <row r="1045" spans="1:6" x14ac:dyDescent="0.25">
      <c r="A1045" s="24" t="s">
        <v>193</v>
      </c>
      <c r="B1045" s="1"/>
      <c r="C1045" s="1"/>
      <c r="D1045" s="1"/>
      <c r="E1045" s="16">
        <f>SUM(D1045:D1048)</f>
        <v>0</v>
      </c>
      <c r="F1045" s="25">
        <v>0</v>
      </c>
    </row>
    <row r="1046" spans="1:6" x14ac:dyDescent="0.25">
      <c r="A1046" s="26"/>
      <c r="B1046" s="1"/>
      <c r="C1046" s="1"/>
      <c r="D1046" s="1"/>
      <c r="E1046" s="17"/>
      <c r="F1046" s="27"/>
    </row>
    <row r="1047" spans="1:6" x14ac:dyDescent="0.25">
      <c r="A1047" s="26"/>
      <c r="B1047" s="1"/>
      <c r="C1047" s="1"/>
      <c r="D1047" s="1"/>
      <c r="E1047" s="17"/>
      <c r="F1047" s="27"/>
    </row>
    <row r="1048" spans="1:6" x14ac:dyDescent="0.25">
      <c r="A1048" s="28"/>
      <c r="B1048" s="1"/>
      <c r="C1048" s="1"/>
      <c r="D1048" s="1"/>
      <c r="E1048" s="18"/>
      <c r="F1048" s="29"/>
    </row>
    <row r="1049" spans="1:6" x14ac:dyDescent="0.25">
      <c r="A1049" s="30"/>
      <c r="B1049" s="2"/>
      <c r="C1049" s="2"/>
      <c r="D1049" s="2"/>
      <c r="E1049" s="14"/>
      <c r="F1049" s="31"/>
    </row>
    <row r="1050" spans="1:6" x14ac:dyDescent="0.25">
      <c r="A1050" s="24" t="s">
        <v>194</v>
      </c>
      <c r="B1050" s="1" t="s">
        <v>586</v>
      </c>
      <c r="C1050" s="1" t="s">
        <v>587</v>
      </c>
      <c r="D1050" s="1">
        <v>12</v>
      </c>
      <c r="E1050" s="16">
        <f>SUM(D1050:D1053)</f>
        <v>12</v>
      </c>
      <c r="F1050" s="25">
        <v>0</v>
      </c>
    </row>
    <row r="1051" spans="1:6" x14ac:dyDescent="0.25">
      <c r="A1051" s="26"/>
      <c r="B1051" s="1"/>
      <c r="C1051" s="1"/>
      <c r="D1051" s="1"/>
      <c r="E1051" s="17"/>
      <c r="F1051" s="27"/>
    </row>
    <row r="1052" spans="1:6" x14ac:dyDescent="0.25">
      <c r="A1052" s="26"/>
      <c r="B1052" s="1"/>
      <c r="C1052" s="1"/>
      <c r="D1052" s="1"/>
      <c r="E1052" s="17"/>
      <c r="F1052" s="27"/>
    </row>
    <row r="1053" spans="1:6" x14ac:dyDescent="0.25">
      <c r="A1053" s="28"/>
      <c r="B1053" s="1"/>
      <c r="C1053" s="1"/>
      <c r="D1053" s="1"/>
      <c r="E1053" s="18"/>
      <c r="F1053" s="29"/>
    </row>
    <row r="1054" spans="1:6" x14ac:dyDescent="0.25">
      <c r="A1054" s="30"/>
      <c r="B1054" s="2"/>
      <c r="C1054" s="2"/>
      <c r="D1054" s="2"/>
      <c r="E1054" s="14"/>
      <c r="F1054" s="31"/>
    </row>
    <row r="1055" spans="1:6" x14ac:dyDescent="0.25">
      <c r="A1055" s="32" t="s">
        <v>195</v>
      </c>
      <c r="B1055" s="1" t="s">
        <v>548</v>
      </c>
      <c r="C1055" s="1"/>
      <c r="D1055" s="1">
        <v>0.5</v>
      </c>
      <c r="E1055" s="16">
        <f>SUM(D1055:D1058)</f>
        <v>0.5</v>
      </c>
      <c r="F1055" s="25">
        <v>0</v>
      </c>
    </row>
    <row r="1056" spans="1:6" x14ac:dyDescent="0.25">
      <c r="A1056" s="33"/>
      <c r="B1056" s="1"/>
      <c r="C1056" s="1"/>
      <c r="D1056" s="1"/>
      <c r="E1056" s="17"/>
      <c r="F1056" s="27"/>
    </row>
    <row r="1057" spans="1:6" x14ac:dyDescent="0.25">
      <c r="A1057" s="33"/>
      <c r="B1057" s="1"/>
      <c r="C1057" s="1"/>
      <c r="D1057" s="1"/>
      <c r="E1057" s="17"/>
      <c r="F1057" s="27"/>
    </row>
    <row r="1058" spans="1:6" x14ac:dyDescent="0.25">
      <c r="A1058" s="34"/>
      <c r="B1058" s="1"/>
      <c r="C1058" s="1"/>
      <c r="D1058" s="1"/>
      <c r="E1058" s="18"/>
      <c r="F1058" s="29"/>
    </row>
    <row r="1059" spans="1:6" x14ac:dyDescent="0.25">
      <c r="A1059" s="30"/>
      <c r="B1059" s="2"/>
      <c r="C1059" s="2"/>
      <c r="D1059" s="2"/>
      <c r="E1059" s="14"/>
      <c r="F1059" s="31"/>
    </row>
    <row r="1060" spans="1:6" x14ac:dyDescent="0.25">
      <c r="A1060" s="24" t="s">
        <v>196</v>
      </c>
      <c r="B1060" s="1" t="s">
        <v>548</v>
      </c>
      <c r="C1060" s="1"/>
      <c r="D1060" s="1">
        <v>6</v>
      </c>
      <c r="E1060" s="16">
        <f>SUM(D1060:D1063)</f>
        <v>6</v>
      </c>
      <c r="F1060" s="25">
        <v>0</v>
      </c>
    </row>
    <row r="1061" spans="1:6" x14ac:dyDescent="0.25">
      <c r="A1061" s="26"/>
      <c r="B1061" s="1"/>
      <c r="C1061" s="1"/>
      <c r="D1061" s="1"/>
      <c r="E1061" s="17"/>
      <c r="F1061" s="27"/>
    </row>
    <row r="1062" spans="1:6" x14ac:dyDescent="0.25">
      <c r="A1062" s="26"/>
      <c r="B1062" s="1"/>
      <c r="C1062" s="1"/>
      <c r="D1062" s="1"/>
      <c r="E1062" s="17"/>
      <c r="F1062" s="27"/>
    </row>
    <row r="1063" spans="1:6" x14ac:dyDescent="0.25">
      <c r="A1063" s="28"/>
      <c r="B1063" s="1"/>
      <c r="C1063" s="1"/>
      <c r="D1063" s="1"/>
      <c r="E1063" s="18"/>
      <c r="F1063" s="29"/>
    </row>
    <row r="1064" spans="1:6" x14ac:dyDescent="0.25">
      <c r="A1064" s="30"/>
      <c r="B1064" s="2"/>
      <c r="C1064" s="2"/>
      <c r="D1064" s="2"/>
      <c r="E1064" s="14"/>
      <c r="F1064" s="31"/>
    </row>
    <row r="1065" spans="1:6" x14ac:dyDescent="0.25">
      <c r="A1065" s="24" t="s">
        <v>197</v>
      </c>
      <c r="B1065" s="1" t="s">
        <v>548</v>
      </c>
      <c r="C1065" s="1"/>
      <c r="D1065" s="1">
        <v>4</v>
      </c>
      <c r="E1065" s="16">
        <f>SUM(D1065:D1068)</f>
        <v>4</v>
      </c>
      <c r="F1065" s="25">
        <v>0</v>
      </c>
    </row>
    <row r="1066" spans="1:6" x14ac:dyDescent="0.25">
      <c r="A1066" s="26"/>
      <c r="B1066" s="1"/>
      <c r="C1066" s="1"/>
      <c r="D1066" s="1"/>
      <c r="E1066" s="17"/>
      <c r="F1066" s="27"/>
    </row>
    <row r="1067" spans="1:6" x14ac:dyDescent="0.25">
      <c r="A1067" s="26"/>
      <c r="B1067" s="1"/>
      <c r="C1067" s="1"/>
      <c r="D1067" s="1"/>
      <c r="E1067" s="17"/>
      <c r="F1067" s="27"/>
    </row>
    <row r="1068" spans="1:6" x14ac:dyDescent="0.25">
      <c r="A1068" s="28"/>
      <c r="B1068" s="1"/>
      <c r="C1068" s="1"/>
      <c r="D1068" s="1"/>
      <c r="E1068" s="18"/>
      <c r="F1068" s="29"/>
    </row>
    <row r="1069" spans="1:6" x14ac:dyDescent="0.25">
      <c r="A1069" s="30"/>
      <c r="B1069" s="2"/>
      <c r="C1069" s="2"/>
      <c r="D1069" s="2"/>
      <c r="E1069" s="14"/>
      <c r="F1069" s="31"/>
    </row>
    <row r="1070" spans="1:6" x14ac:dyDescent="0.25">
      <c r="A1070" s="38" t="s">
        <v>198</v>
      </c>
      <c r="B1070" s="1" t="s">
        <v>548</v>
      </c>
      <c r="C1070" s="1"/>
      <c r="D1070" s="1">
        <v>6</v>
      </c>
      <c r="E1070" s="16">
        <f>SUM(D1070:D1073)</f>
        <v>6</v>
      </c>
      <c r="F1070" s="25">
        <v>0</v>
      </c>
    </row>
    <row r="1071" spans="1:6" x14ac:dyDescent="0.25">
      <c r="A1071" s="39"/>
      <c r="B1071" s="1"/>
      <c r="C1071" s="1"/>
      <c r="D1071" s="1"/>
      <c r="E1071" s="17"/>
      <c r="F1071" s="27"/>
    </row>
    <row r="1072" spans="1:6" x14ac:dyDescent="0.25">
      <c r="A1072" s="39"/>
      <c r="B1072" s="1"/>
      <c r="C1072" s="1"/>
      <c r="D1072" s="1"/>
      <c r="E1072" s="17"/>
      <c r="F1072" s="27"/>
    </row>
    <row r="1073" spans="1:6" x14ac:dyDescent="0.25">
      <c r="A1073" s="40"/>
      <c r="B1073" s="1"/>
      <c r="C1073" s="1"/>
      <c r="D1073" s="1"/>
      <c r="E1073" s="18"/>
      <c r="F1073" s="29"/>
    </row>
    <row r="1074" spans="1:6" x14ac:dyDescent="0.25">
      <c r="A1074" s="30"/>
      <c r="B1074" s="2"/>
      <c r="C1074" s="2"/>
      <c r="D1074" s="2"/>
      <c r="E1074" s="14"/>
      <c r="F1074" s="31"/>
    </row>
    <row r="1075" spans="1:6" x14ac:dyDescent="0.25">
      <c r="A1075" s="24" t="s">
        <v>199</v>
      </c>
      <c r="B1075" s="1" t="s">
        <v>548</v>
      </c>
      <c r="C1075" s="1"/>
      <c r="D1075" s="1">
        <v>6</v>
      </c>
      <c r="E1075" s="16">
        <f>SUM(D1075:D1084)</f>
        <v>25</v>
      </c>
      <c r="F1075" s="35">
        <v>6</v>
      </c>
    </row>
    <row r="1076" spans="1:6" x14ac:dyDescent="0.25">
      <c r="A1076" s="26"/>
      <c r="B1076" s="1" t="s">
        <v>566</v>
      </c>
      <c r="C1076" s="1" t="s">
        <v>567</v>
      </c>
      <c r="D1076" s="1">
        <v>2</v>
      </c>
      <c r="E1076" s="17"/>
      <c r="F1076" s="36"/>
    </row>
    <row r="1077" spans="1:6" x14ac:dyDescent="0.25">
      <c r="A1077" s="26"/>
      <c r="B1077" s="1" t="s">
        <v>32</v>
      </c>
      <c r="C1077" s="1" t="s">
        <v>568</v>
      </c>
      <c r="D1077" s="1">
        <v>2</v>
      </c>
      <c r="E1077" s="17"/>
      <c r="F1077" s="36"/>
    </row>
    <row r="1078" spans="1:6" x14ac:dyDescent="0.25">
      <c r="A1078" s="26"/>
      <c r="B1078" s="1" t="s">
        <v>566</v>
      </c>
      <c r="C1078" s="1" t="s">
        <v>588</v>
      </c>
      <c r="D1078" s="1">
        <v>5</v>
      </c>
      <c r="E1078" s="17"/>
      <c r="F1078" s="36"/>
    </row>
    <row r="1079" spans="1:6" x14ac:dyDescent="0.25">
      <c r="A1079" s="26"/>
      <c r="B1079" s="1" t="s">
        <v>586</v>
      </c>
      <c r="C1079" s="1" t="s">
        <v>587</v>
      </c>
      <c r="D1079" s="1">
        <v>10</v>
      </c>
      <c r="E1079" s="17"/>
      <c r="F1079" s="36"/>
    </row>
    <row r="1080" spans="1:6" x14ac:dyDescent="0.25">
      <c r="A1080" s="26"/>
      <c r="B1080" s="1"/>
      <c r="C1080" s="1"/>
      <c r="D1080" s="1"/>
      <c r="E1080" s="17"/>
      <c r="F1080" s="36"/>
    </row>
    <row r="1081" spans="1:6" x14ac:dyDescent="0.25">
      <c r="A1081" s="26"/>
      <c r="B1081" s="1"/>
      <c r="C1081" s="1"/>
      <c r="D1081" s="1"/>
      <c r="E1081" s="17"/>
      <c r="F1081" s="36"/>
    </row>
    <row r="1082" spans="1:6" x14ac:dyDescent="0.25">
      <c r="A1082" s="26"/>
      <c r="B1082" s="1"/>
      <c r="C1082" s="1"/>
      <c r="D1082" s="1"/>
      <c r="E1082" s="17"/>
      <c r="F1082" s="36"/>
    </row>
    <row r="1083" spans="1:6" x14ac:dyDescent="0.25">
      <c r="A1083" s="26"/>
      <c r="B1083" s="1"/>
      <c r="C1083" s="1"/>
      <c r="D1083" s="1"/>
      <c r="E1083" s="17"/>
      <c r="F1083" s="36"/>
    </row>
    <row r="1084" spans="1:6" x14ac:dyDescent="0.25">
      <c r="A1084" s="28"/>
      <c r="B1084" s="1"/>
      <c r="C1084" s="1"/>
      <c r="D1084" s="1"/>
      <c r="E1084" s="18"/>
      <c r="F1084" s="37"/>
    </row>
    <row r="1085" spans="1:6" x14ac:dyDescent="0.25">
      <c r="A1085" s="30"/>
      <c r="B1085" s="2"/>
      <c r="C1085" s="2"/>
      <c r="D1085" s="2"/>
      <c r="E1085" s="14"/>
      <c r="F1085" s="31"/>
    </row>
    <row r="1086" spans="1:6" x14ac:dyDescent="0.25">
      <c r="A1086" s="24" t="s">
        <v>200</v>
      </c>
      <c r="B1086" s="1" t="s">
        <v>548</v>
      </c>
      <c r="C1086" s="1"/>
      <c r="D1086" s="1">
        <v>6</v>
      </c>
      <c r="E1086" s="16">
        <f>D1086+D1087+D1088+D1089+D1092+D1093</f>
        <v>12</v>
      </c>
      <c r="F1086" s="35">
        <v>0</v>
      </c>
    </row>
    <row r="1087" spans="1:6" x14ac:dyDescent="0.25">
      <c r="A1087" s="26"/>
      <c r="B1087" s="1" t="s">
        <v>553</v>
      </c>
      <c r="C1087" s="1"/>
      <c r="D1087" s="1">
        <v>6</v>
      </c>
      <c r="E1087" s="17"/>
      <c r="F1087" s="36"/>
    </row>
    <row r="1088" spans="1:6" x14ac:dyDescent="0.25">
      <c r="A1088" s="26"/>
      <c r="B1088" s="1"/>
      <c r="C1088" s="1"/>
      <c r="D1088" s="1"/>
      <c r="E1088" s="17"/>
      <c r="F1088" s="36"/>
    </row>
    <row r="1089" spans="1:6" x14ac:dyDescent="0.25">
      <c r="A1089" s="26"/>
      <c r="B1089" s="1"/>
      <c r="C1089" s="1"/>
      <c r="D1089" s="1"/>
      <c r="E1089" s="17"/>
      <c r="F1089" s="36"/>
    </row>
    <row r="1090" spans="1:6" x14ac:dyDescent="0.25">
      <c r="A1090" s="26"/>
      <c r="B1090" s="1"/>
      <c r="C1090" s="1"/>
      <c r="D1090" s="1"/>
      <c r="E1090" s="17"/>
      <c r="F1090" s="36"/>
    </row>
    <row r="1091" spans="1:6" x14ac:dyDescent="0.25">
      <c r="A1091" s="26"/>
      <c r="B1091" s="1"/>
      <c r="C1091" s="1"/>
      <c r="D1091" s="1"/>
      <c r="E1091" s="17"/>
      <c r="F1091" s="36"/>
    </row>
    <row r="1092" spans="1:6" x14ac:dyDescent="0.25">
      <c r="A1092" s="26"/>
      <c r="B1092" s="1"/>
      <c r="C1092" s="1"/>
      <c r="D1092" s="1"/>
      <c r="E1092" s="17"/>
      <c r="F1092" s="36"/>
    </row>
    <row r="1093" spans="1:6" x14ac:dyDescent="0.25">
      <c r="A1093" s="28"/>
      <c r="B1093" s="1"/>
      <c r="C1093" s="1"/>
      <c r="D1093" s="1"/>
      <c r="E1093" s="18"/>
      <c r="F1093" s="37"/>
    </row>
    <row r="1094" spans="1:6" x14ac:dyDescent="0.25">
      <c r="A1094" s="30"/>
      <c r="B1094" s="2"/>
      <c r="C1094" s="2"/>
      <c r="D1094" s="2"/>
      <c r="E1094" s="14"/>
      <c r="F1094" s="31"/>
    </row>
    <row r="1095" spans="1:6" x14ac:dyDescent="0.25">
      <c r="A1095" s="24" t="s">
        <v>201</v>
      </c>
      <c r="B1095" s="1" t="s">
        <v>548</v>
      </c>
      <c r="C1095" s="1"/>
      <c r="D1095" s="1">
        <v>6</v>
      </c>
      <c r="E1095" s="16">
        <f>SUM(D1095:D1098)</f>
        <v>6</v>
      </c>
      <c r="F1095" s="25">
        <v>0</v>
      </c>
    </row>
    <row r="1096" spans="1:6" x14ac:dyDescent="0.25">
      <c r="A1096" s="26"/>
      <c r="B1096" s="1"/>
      <c r="C1096" s="1"/>
      <c r="D1096" s="1"/>
      <c r="E1096" s="17"/>
      <c r="F1096" s="27"/>
    </row>
    <row r="1097" spans="1:6" x14ac:dyDescent="0.25">
      <c r="A1097" s="26"/>
      <c r="B1097" s="1"/>
      <c r="C1097" s="1"/>
      <c r="D1097" s="1"/>
      <c r="E1097" s="17"/>
      <c r="F1097" s="27"/>
    </row>
    <row r="1098" spans="1:6" x14ac:dyDescent="0.25">
      <c r="A1098" s="28"/>
      <c r="B1098" s="1"/>
      <c r="C1098" s="1"/>
      <c r="D1098" s="1"/>
      <c r="E1098" s="18"/>
      <c r="F1098" s="29"/>
    </row>
    <row r="1099" spans="1:6" x14ac:dyDescent="0.25">
      <c r="A1099" s="30"/>
      <c r="B1099" s="2"/>
      <c r="C1099" s="2"/>
      <c r="D1099" s="2"/>
      <c r="E1099" s="14"/>
      <c r="F1099" s="31"/>
    </row>
    <row r="1100" spans="1:6" x14ac:dyDescent="0.25">
      <c r="A1100" s="24" t="s">
        <v>202</v>
      </c>
      <c r="B1100" s="1" t="s">
        <v>548</v>
      </c>
      <c r="C1100" s="1"/>
      <c r="D1100" s="1">
        <v>6</v>
      </c>
      <c r="E1100" s="16">
        <f>SUM(D1100:D1103)</f>
        <v>6</v>
      </c>
      <c r="F1100" s="25">
        <v>0</v>
      </c>
    </row>
    <row r="1101" spans="1:6" x14ac:dyDescent="0.25">
      <c r="A1101" s="26"/>
      <c r="B1101" s="1"/>
      <c r="C1101" s="1"/>
      <c r="D1101" s="1"/>
      <c r="E1101" s="17"/>
      <c r="F1101" s="27"/>
    </row>
    <row r="1102" spans="1:6" x14ac:dyDescent="0.25">
      <c r="A1102" s="26"/>
      <c r="B1102" s="1"/>
      <c r="C1102" s="1"/>
      <c r="D1102" s="1"/>
      <c r="E1102" s="17"/>
      <c r="F1102" s="27"/>
    </row>
    <row r="1103" spans="1:6" x14ac:dyDescent="0.25">
      <c r="A1103" s="28"/>
      <c r="B1103" s="1"/>
      <c r="C1103" s="1"/>
      <c r="D1103" s="1"/>
      <c r="E1103" s="18"/>
      <c r="F1103" s="29"/>
    </row>
    <row r="1104" spans="1:6" x14ac:dyDescent="0.25">
      <c r="A1104" s="30"/>
      <c r="B1104" s="2"/>
      <c r="C1104" s="2"/>
      <c r="D1104" s="2"/>
      <c r="E1104" s="14"/>
      <c r="F1104" s="31"/>
    </row>
    <row r="1105" spans="1:6" x14ac:dyDescent="0.25">
      <c r="A1105" s="24" t="s">
        <v>203</v>
      </c>
      <c r="B1105" s="1" t="s">
        <v>548</v>
      </c>
      <c r="C1105" s="1"/>
      <c r="D1105" s="1">
        <v>2</v>
      </c>
      <c r="E1105" s="16">
        <f>SUM(D1105:D1108)</f>
        <v>14</v>
      </c>
      <c r="F1105" s="25">
        <v>2</v>
      </c>
    </row>
    <row r="1106" spans="1:6" x14ac:dyDescent="0.25">
      <c r="A1106" s="26"/>
      <c r="B1106" s="1" t="s">
        <v>586</v>
      </c>
      <c r="C1106" s="1" t="s">
        <v>587</v>
      </c>
      <c r="D1106" s="1">
        <v>12</v>
      </c>
      <c r="E1106" s="17"/>
      <c r="F1106" s="27"/>
    </row>
    <row r="1107" spans="1:6" x14ac:dyDescent="0.25">
      <c r="A1107" s="26"/>
      <c r="B1107" s="1"/>
      <c r="C1107" s="1"/>
      <c r="D1107" s="1"/>
      <c r="E1107" s="17"/>
      <c r="F1107" s="27"/>
    </row>
    <row r="1108" spans="1:6" x14ac:dyDescent="0.25">
      <c r="A1108" s="28"/>
      <c r="B1108" s="1"/>
      <c r="C1108" s="1"/>
      <c r="D1108" s="1"/>
      <c r="E1108" s="18"/>
      <c r="F1108" s="29"/>
    </row>
    <row r="1109" spans="1:6" x14ac:dyDescent="0.25">
      <c r="A1109" s="30"/>
      <c r="B1109" s="2"/>
      <c r="C1109" s="2"/>
      <c r="D1109" s="2"/>
      <c r="E1109" s="14"/>
      <c r="F1109" s="31"/>
    </row>
    <row r="1110" spans="1:6" x14ac:dyDescent="0.25">
      <c r="A1110" s="47" t="s">
        <v>204</v>
      </c>
      <c r="B1110" s="1" t="s">
        <v>548</v>
      </c>
      <c r="C1110" s="1"/>
      <c r="D1110" s="1">
        <v>6</v>
      </c>
      <c r="E1110" s="16">
        <f>D1110+D1111+D1112+D1113+D1114+D1115</f>
        <v>16</v>
      </c>
      <c r="F1110" s="35">
        <v>4</v>
      </c>
    </row>
    <row r="1111" spans="1:6" x14ac:dyDescent="0.25">
      <c r="A1111" s="48"/>
      <c r="B1111" s="1" t="s">
        <v>566</v>
      </c>
      <c r="C1111" s="1" t="s">
        <v>567</v>
      </c>
      <c r="D1111" s="1">
        <v>3</v>
      </c>
      <c r="E1111" s="17"/>
      <c r="F1111" s="36"/>
    </row>
    <row r="1112" spans="1:6" x14ac:dyDescent="0.25">
      <c r="A1112" s="48"/>
      <c r="B1112" s="1" t="s">
        <v>566</v>
      </c>
      <c r="C1112" s="1" t="s">
        <v>589</v>
      </c>
      <c r="D1112" s="1">
        <v>2</v>
      </c>
      <c r="E1112" s="17"/>
      <c r="F1112" s="36"/>
    </row>
    <row r="1113" spans="1:6" x14ac:dyDescent="0.25">
      <c r="A1113" s="48"/>
      <c r="B1113" s="1" t="s">
        <v>586</v>
      </c>
      <c r="C1113" s="1" t="s">
        <v>587</v>
      </c>
      <c r="D1113" s="1">
        <v>5</v>
      </c>
      <c r="E1113" s="17"/>
      <c r="F1113" s="36"/>
    </row>
    <row r="1114" spans="1:6" x14ac:dyDescent="0.25">
      <c r="A1114" s="48"/>
      <c r="B1114" s="1"/>
      <c r="C1114" s="1"/>
      <c r="D1114" s="1"/>
      <c r="E1114" s="17"/>
      <c r="F1114" s="36"/>
    </row>
    <row r="1115" spans="1:6" x14ac:dyDescent="0.25">
      <c r="A1115" s="49"/>
      <c r="B1115" s="1"/>
      <c r="C1115" s="1"/>
      <c r="D1115" s="1"/>
      <c r="E1115" s="18"/>
      <c r="F1115" s="37"/>
    </row>
    <row r="1116" spans="1:6" x14ac:dyDescent="0.25">
      <c r="A1116" s="30"/>
      <c r="B1116" s="2"/>
      <c r="C1116" s="2"/>
      <c r="D1116" s="2"/>
      <c r="E1116" s="14"/>
      <c r="F1116" s="31"/>
    </row>
    <row r="1117" spans="1:6" x14ac:dyDescent="0.25">
      <c r="A1117" s="24" t="s">
        <v>205</v>
      </c>
      <c r="B1117" s="1" t="s">
        <v>548</v>
      </c>
      <c r="C1117" s="1"/>
      <c r="D1117" s="1">
        <v>6</v>
      </c>
      <c r="E1117" s="16">
        <f>SUM(D1117:D1131)</f>
        <v>18</v>
      </c>
      <c r="F1117" s="35">
        <v>6</v>
      </c>
    </row>
    <row r="1118" spans="1:6" x14ac:dyDescent="0.25">
      <c r="A1118" s="26"/>
      <c r="B1118" s="1" t="s">
        <v>586</v>
      </c>
      <c r="C1118" s="1" t="s">
        <v>587</v>
      </c>
      <c r="D1118" s="1">
        <v>12</v>
      </c>
      <c r="E1118" s="17"/>
      <c r="F1118" s="36"/>
    </row>
    <row r="1119" spans="1:6" x14ac:dyDescent="0.25">
      <c r="A1119" s="26"/>
      <c r="B1119" s="1"/>
      <c r="C1119" s="1"/>
      <c r="D1119" s="1"/>
      <c r="E1119" s="17"/>
      <c r="F1119" s="36"/>
    </row>
    <row r="1120" spans="1:6" x14ac:dyDescent="0.25">
      <c r="A1120" s="26"/>
      <c r="B1120" s="1"/>
      <c r="C1120" s="1"/>
      <c r="D1120" s="1"/>
      <c r="E1120" s="17"/>
      <c r="F1120" s="36"/>
    </row>
    <row r="1121" spans="1:6" x14ac:dyDescent="0.25">
      <c r="A1121" s="26"/>
      <c r="B1121" s="1"/>
      <c r="C1121" s="1"/>
      <c r="D1121" s="1"/>
      <c r="E1121" s="17"/>
      <c r="F1121" s="36"/>
    </row>
    <row r="1122" spans="1:6" x14ac:dyDescent="0.25">
      <c r="A1122" s="26"/>
      <c r="B1122" s="1"/>
      <c r="C1122" s="1"/>
      <c r="D1122" s="1"/>
      <c r="E1122" s="17"/>
      <c r="F1122" s="36"/>
    </row>
    <row r="1123" spans="1:6" x14ac:dyDescent="0.25">
      <c r="A1123" s="26"/>
      <c r="B1123" s="1"/>
      <c r="C1123" s="1"/>
      <c r="D1123" s="1"/>
      <c r="E1123" s="17"/>
      <c r="F1123" s="36"/>
    </row>
    <row r="1124" spans="1:6" x14ac:dyDescent="0.25">
      <c r="A1124" s="26"/>
      <c r="B1124" s="1"/>
      <c r="C1124" s="1"/>
      <c r="D1124" s="1"/>
      <c r="E1124" s="17"/>
      <c r="F1124" s="36"/>
    </row>
    <row r="1125" spans="1:6" x14ac:dyDescent="0.25">
      <c r="A1125" s="26"/>
      <c r="B1125" s="1"/>
      <c r="C1125" s="1"/>
      <c r="D1125" s="1"/>
      <c r="E1125" s="17"/>
      <c r="F1125" s="36"/>
    </row>
    <row r="1126" spans="1:6" x14ac:dyDescent="0.25">
      <c r="A1126" s="26"/>
      <c r="B1126" s="1"/>
      <c r="C1126" s="1"/>
      <c r="D1126" s="1"/>
      <c r="E1126" s="17"/>
      <c r="F1126" s="36"/>
    </row>
    <row r="1127" spans="1:6" x14ac:dyDescent="0.25">
      <c r="A1127" s="26"/>
      <c r="B1127" s="1"/>
      <c r="C1127" s="1"/>
      <c r="D1127" s="1"/>
      <c r="E1127" s="17"/>
      <c r="F1127" s="36"/>
    </row>
    <row r="1128" spans="1:6" x14ac:dyDescent="0.25">
      <c r="A1128" s="26"/>
      <c r="B1128" s="1"/>
      <c r="C1128" s="1"/>
      <c r="D1128" s="1"/>
      <c r="E1128" s="17"/>
      <c r="F1128" s="36"/>
    </row>
    <row r="1129" spans="1:6" x14ac:dyDescent="0.25">
      <c r="A1129" s="26"/>
      <c r="B1129" s="1"/>
      <c r="C1129" s="1"/>
      <c r="D1129" s="1"/>
      <c r="E1129" s="17"/>
      <c r="F1129" s="36"/>
    </row>
    <row r="1130" spans="1:6" x14ac:dyDescent="0.25">
      <c r="A1130" s="26"/>
      <c r="B1130" s="1"/>
      <c r="C1130" s="1"/>
      <c r="D1130" s="1"/>
      <c r="E1130" s="17"/>
      <c r="F1130" s="36"/>
    </row>
    <row r="1131" spans="1:6" x14ac:dyDescent="0.25">
      <c r="A1131" s="28"/>
      <c r="B1131" s="1"/>
      <c r="C1131" s="1"/>
      <c r="D1131" s="1"/>
      <c r="E1131" s="18"/>
      <c r="F1131" s="37"/>
    </row>
    <row r="1132" spans="1:6" x14ac:dyDescent="0.25">
      <c r="A1132" s="30"/>
      <c r="B1132" s="2"/>
      <c r="C1132" s="2"/>
      <c r="D1132" s="2"/>
      <c r="E1132" s="14"/>
      <c r="F1132" s="31"/>
    </row>
    <row r="1133" spans="1:6" x14ac:dyDescent="0.25">
      <c r="A1133" s="24" t="s">
        <v>206</v>
      </c>
      <c r="B1133" s="1" t="s">
        <v>548</v>
      </c>
      <c r="C1133" s="1"/>
      <c r="D1133" s="1">
        <v>6</v>
      </c>
      <c r="E1133" s="16">
        <f>SUM(D1133:D1136)</f>
        <v>18</v>
      </c>
      <c r="F1133" s="25">
        <v>6</v>
      </c>
    </row>
    <row r="1134" spans="1:6" x14ac:dyDescent="0.25">
      <c r="A1134" s="26"/>
      <c r="B1134" s="1" t="s">
        <v>586</v>
      </c>
      <c r="C1134" s="1" t="s">
        <v>587</v>
      </c>
      <c r="D1134" s="1">
        <v>12</v>
      </c>
      <c r="E1134" s="17"/>
      <c r="F1134" s="27"/>
    </row>
    <row r="1135" spans="1:6" x14ac:dyDescent="0.25">
      <c r="A1135" s="26"/>
      <c r="B1135" s="1"/>
      <c r="C1135" s="1"/>
      <c r="D1135" s="1"/>
      <c r="E1135" s="17"/>
      <c r="F1135" s="27"/>
    </row>
    <row r="1136" spans="1:6" x14ac:dyDescent="0.25">
      <c r="A1136" s="28"/>
      <c r="B1136" s="1"/>
      <c r="C1136" s="1"/>
      <c r="D1136" s="1"/>
      <c r="E1136" s="18"/>
      <c r="F1136" s="29"/>
    </row>
    <row r="1137" spans="1:6" x14ac:dyDescent="0.25">
      <c r="A1137" s="30"/>
      <c r="B1137" s="2"/>
      <c r="C1137" s="2"/>
      <c r="D1137" s="2"/>
      <c r="E1137" s="14"/>
      <c r="F1137" s="31"/>
    </row>
    <row r="1138" spans="1:6" x14ac:dyDescent="0.25">
      <c r="A1138" s="24" t="s">
        <v>207</v>
      </c>
      <c r="B1138" s="1" t="s">
        <v>548</v>
      </c>
      <c r="C1138" s="1"/>
      <c r="D1138" s="1">
        <v>6</v>
      </c>
      <c r="E1138" s="16">
        <f>SUM(D1138:D1141)</f>
        <v>6</v>
      </c>
      <c r="F1138" s="25">
        <v>0</v>
      </c>
    </row>
    <row r="1139" spans="1:6" x14ac:dyDescent="0.25">
      <c r="A1139" s="26"/>
      <c r="B1139" s="1"/>
      <c r="C1139" s="1"/>
      <c r="D1139" s="1"/>
      <c r="E1139" s="17"/>
      <c r="F1139" s="27"/>
    </row>
    <row r="1140" spans="1:6" x14ac:dyDescent="0.25">
      <c r="A1140" s="26"/>
      <c r="B1140" s="1"/>
      <c r="C1140" s="1"/>
      <c r="D1140" s="1"/>
      <c r="E1140" s="17"/>
      <c r="F1140" s="27"/>
    </row>
    <row r="1141" spans="1:6" x14ac:dyDescent="0.25">
      <c r="A1141" s="28"/>
      <c r="B1141" s="1"/>
      <c r="C1141" s="1"/>
      <c r="D1141" s="1"/>
      <c r="E1141" s="18"/>
      <c r="F1141" s="29"/>
    </row>
    <row r="1142" spans="1:6" x14ac:dyDescent="0.25">
      <c r="A1142" s="30"/>
      <c r="B1142" s="2"/>
      <c r="C1142" s="2"/>
      <c r="D1142" s="2"/>
      <c r="E1142" s="14"/>
      <c r="F1142" s="31"/>
    </row>
    <row r="1143" spans="1:6" x14ac:dyDescent="0.25">
      <c r="A1143" s="38" t="s">
        <v>208</v>
      </c>
      <c r="B1143" s="1" t="s">
        <v>548</v>
      </c>
      <c r="C1143" s="1"/>
      <c r="D1143" s="1">
        <v>6</v>
      </c>
      <c r="E1143" s="16">
        <f>SUM(D1143:D1146)</f>
        <v>6</v>
      </c>
      <c r="F1143" s="25">
        <v>0</v>
      </c>
    </row>
    <row r="1144" spans="1:6" x14ac:dyDescent="0.25">
      <c r="A1144" s="39"/>
      <c r="B1144" s="1"/>
      <c r="C1144" s="1"/>
      <c r="D1144" s="1"/>
      <c r="E1144" s="17"/>
      <c r="F1144" s="27"/>
    </row>
    <row r="1145" spans="1:6" x14ac:dyDescent="0.25">
      <c r="A1145" s="39"/>
      <c r="B1145" s="1"/>
      <c r="C1145" s="1"/>
      <c r="D1145" s="1"/>
      <c r="E1145" s="17"/>
      <c r="F1145" s="27"/>
    </row>
    <row r="1146" spans="1:6" x14ac:dyDescent="0.25">
      <c r="A1146" s="40"/>
      <c r="B1146" s="1"/>
      <c r="C1146" s="1"/>
      <c r="D1146" s="1"/>
      <c r="E1146" s="18"/>
      <c r="F1146" s="29"/>
    </row>
    <row r="1147" spans="1:6" x14ac:dyDescent="0.25">
      <c r="A1147" s="30"/>
      <c r="B1147" s="2"/>
      <c r="C1147" s="2"/>
      <c r="D1147" s="2"/>
      <c r="E1147" s="14"/>
      <c r="F1147" s="31"/>
    </row>
    <row r="1148" spans="1:6" x14ac:dyDescent="0.25">
      <c r="A1148" s="32" t="s">
        <v>209</v>
      </c>
      <c r="B1148" s="1" t="s">
        <v>548</v>
      </c>
      <c r="C1148" s="1"/>
      <c r="D1148" s="1">
        <v>6</v>
      </c>
      <c r="E1148" s="16">
        <f>SUM(D1148:D1151)</f>
        <v>6</v>
      </c>
      <c r="F1148" s="25">
        <v>0</v>
      </c>
    </row>
    <row r="1149" spans="1:6" x14ac:dyDescent="0.25">
      <c r="A1149" s="33"/>
      <c r="B1149" s="1"/>
      <c r="C1149" s="1"/>
      <c r="D1149" s="1"/>
      <c r="E1149" s="17"/>
      <c r="F1149" s="27"/>
    </row>
    <row r="1150" spans="1:6" x14ac:dyDescent="0.25">
      <c r="A1150" s="33"/>
      <c r="B1150" s="1"/>
      <c r="C1150" s="1"/>
      <c r="D1150" s="1"/>
      <c r="E1150" s="17"/>
      <c r="F1150" s="27"/>
    </row>
    <row r="1151" spans="1:6" x14ac:dyDescent="0.25">
      <c r="A1151" s="34"/>
      <c r="B1151" s="1"/>
      <c r="C1151" s="1"/>
      <c r="D1151" s="1"/>
      <c r="E1151" s="18"/>
      <c r="F1151" s="29"/>
    </row>
    <row r="1152" spans="1:6" x14ac:dyDescent="0.25">
      <c r="A1152" s="30"/>
      <c r="B1152" s="2"/>
      <c r="C1152" s="2"/>
      <c r="D1152" s="2"/>
      <c r="E1152" s="14"/>
      <c r="F1152" s="31"/>
    </row>
    <row r="1153" spans="1:6" x14ac:dyDescent="0.25">
      <c r="A1153" s="32" t="s">
        <v>210</v>
      </c>
      <c r="B1153" s="1" t="s">
        <v>548</v>
      </c>
      <c r="C1153" s="1"/>
      <c r="D1153" s="1">
        <v>0.5</v>
      </c>
      <c r="E1153" s="16">
        <f>SUM(D1153:D1156)</f>
        <v>0.5</v>
      </c>
      <c r="F1153" s="25">
        <v>0</v>
      </c>
    </row>
    <row r="1154" spans="1:6" x14ac:dyDescent="0.25">
      <c r="A1154" s="33"/>
      <c r="B1154" s="1"/>
      <c r="C1154" s="1"/>
      <c r="D1154" s="1"/>
      <c r="E1154" s="17"/>
      <c r="F1154" s="27"/>
    </row>
    <row r="1155" spans="1:6" x14ac:dyDescent="0.25">
      <c r="A1155" s="33"/>
      <c r="B1155" s="1"/>
      <c r="C1155" s="1"/>
      <c r="D1155" s="1"/>
      <c r="E1155" s="17"/>
      <c r="F1155" s="27"/>
    </row>
    <row r="1156" spans="1:6" x14ac:dyDescent="0.25">
      <c r="A1156" s="34"/>
      <c r="B1156" s="1"/>
      <c r="C1156" s="1"/>
      <c r="D1156" s="1"/>
      <c r="E1156" s="18"/>
      <c r="F1156" s="29"/>
    </row>
    <row r="1157" spans="1:6" x14ac:dyDescent="0.25">
      <c r="A1157" s="30"/>
      <c r="B1157" s="2"/>
      <c r="C1157" s="2"/>
      <c r="D1157" s="2"/>
      <c r="E1157" s="14"/>
      <c r="F1157" s="31"/>
    </row>
    <row r="1158" spans="1:6" x14ac:dyDescent="0.25">
      <c r="A1158" s="24" t="s">
        <v>211</v>
      </c>
      <c r="B1158" s="1" t="s">
        <v>548</v>
      </c>
      <c r="C1158" s="1"/>
      <c r="D1158" s="1">
        <v>6</v>
      </c>
      <c r="E1158" s="16">
        <f>SUM(D1158:D1161)</f>
        <v>6</v>
      </c>
      <c r="F1158" s="25">
        <v>0</v>
      </c>
    </row>
    <row r="1159" spans="1:6" x14ac:dyDescent="0.25">
      <c r="A1159" s="26"/>
      <c r="B1159" s="1"/>
      <c r="C1159" s="1"/>
      <c r="D1159" s="1"/>
      <c r="E1159" s="17"/>
      <c r="F1159" s="27"/>
    </row>
    <row r="1160" spans="1:6" x14ac:dyDescent="0.25">
      <c r="A1160" s="26"/>
      <c r="B1160" s="1"/>
      <c r="C1160" s="1"/>
      <c r="D1160" s="1"/>
      <c r="E1160" s="17"/>
      <c r="F1160" s="27"/>
    </row>
    <row r="1161" spans="1:6" x14ac:dyDescent="0.25">
      <c r="A1161" s="28"/>
      <c r="B1161" s="1"/>
      <c r="C1161" s="1"/>
      <c r="D1161" s="1"/>
      <c r="E1161" s="18"/>
      <c r="F1161" s="29"/>
    </row>
    <row r="1162" spans="1:6" x14ac:dyDescent="0.25">
      <c r="A1162" s="30"/>
      <c r="B1162" s="2"/>
      <c r="C1162" s="2"/>
      <c r="D1162" s="2"/>
      <c r="E1162" s="14"/>
      <c r="F1162" s="31"/>
    </row>
    <row r="1163" spans="1:6" x14ac:dyDescent="0.25">
      <c r="A1163" s="32" t="s">
        <v>212</v>
      </c>
      <c r="B1163" s="1" t="s">
        <v>548</v>
      </c>
      <c r="C1163" s="1"/>
      <c r="D1163" s="1">
        <v>6</v>
      </c>
      <c r="E1163" s="16">
        <f>SUM(D1163:D1166)</f>
        <v>18</v>
      </c>
      <c r="F1163" s="25">
        <v>6</v>
      </c>
    </row>
    <row r="1164" spans="1:6" x14ac:dyDescent="0.25">
      <c r="A1164" s="33"/>
      <c r="B1164" s="1" t="s">
        <v>586</v>
      </c>
      <c r="C1164" s="1" t="s">
        <v>587</v>
      </c>
      <c r="D1164" s="1">
        <v>12</v>
      </c>
      <c r="E1164" s="17"/>
      <c r="F1164" s="27"/>
    </row>
    <row r="1165" spans="1:6" x14ac:dyDescent="0.25">
      <c r="A1165" s="33"/>
      <c r="B1165" s="1"/>
      <c r="C1165" s="1"/>
      <c r="D1165" s="1"/>
      <c r="E1165" s="17"/>
      <c r="F1165" s="27"/>
    </row>
    <row r="1166" spans="1:6" x14ac:dyDescent="0.25">
      <c r="A1166" s="34"/>
      <c r="B1166" s="1"/>
      <c r="C1166" s="1"/>
      <c r="D1166" s="1"/>
      <c r="E1166" s="18"/>
      <c r="F1166" s="29"/>
    </row>
    <row r="1167" spans="1:6" x14ac:dyDescent="0.25">
      <c r="A1167" s="30"/>
      <c r="B1167" s="2"/>
      <c r="C1167" s="2"/>
      <c r="D1167" s="2"/>
      <c r="E1167" s="14"/>
      <c r="F1167" s="31"/>
    </row>
    <row r="1168" spans="1:6" x14ac:dyDescent="0.25">
      <c r="A1168" s="24" t="s">
        <v>213</v>
      </c>
      <c r="B1168" s="1" t="s">
        <v>548</v>
      </c>
      <c r="C1168" s="1"/>
      <c r="D1168" s="1">
        <v>0.5</v>
      </c>
      <c r="E1168" s="16">
        <f>SUM(D1168:D1171)</f>
        <v>0.5</v>
      </c>
      <c r="F1168" s="25">
        <v>0</v>
      </c>
    </row>
    <row r="1169" spans="1:6" x14ac:dyDescent="0.25">
      <c r="A1169" s="26"/>
      <c r="B1169" s="1"/>
      <c r="C1169" s="1"/>
      <c r="D1169" s="1"/>
      <c r="E1169" s="17"/>
      <c r="F1169" s="27"/>
    </row>
    <row r="1170" spans="1:6" x14ac:dyDescent="0.25">
      <c r="A1170" s="26"/>
      <c r="B1170" s="1"/>
      <c r="C1170" s="1"/>
      <c r="D1170" s="1"/>
      <c r="E1170" s="17"/>
      <c r="F1170" s="27"/>
    </row>
    <row r="1171" spans="1:6" x14ac:dyDescent="0.25">
      <c r="A1171" s="28"/>
      <c r="B1171" s="1"/>
      <c r="C1171" s="1"/>
      <c r="D1171" s="1"/>
      <c r="E1171" s="18"/>
      <c r="F1171" s="29"/>
    </row>
    <row r="1172" spans="1:6" x14ac:dyDescent="0.25">
      <c r="A1172" s="30"/>
      <c r="B1172" s="2"/>
      <c r="C1172" s="2"/>
      <c r="D1172" s="2"/>
      <c r="E1172" s="14"/>
      <c r="F1172" s="31"/>
    </row>
    <row r="1173" spans="1:6" x14ac:dyDescent="0.25">
      <c r="A1173" s="24" t="s">
        <v>214</v>
      </c>
      <c r="B1173" s="1" t="s">
        <v>548</v>
      </c>
      <c r="C1173" s="1"/>
      <c r="D1173" s="1">
        <v>6</v>
      </c>
      <c r="E1173" s="16">
        <f>SUM(D1173:D1176)</f>
        <v>6</v>
      </c>
      <c r="F1173" s="25">
        <v>0</v>
      </c>
    </row>
    <row r="1174" spans="1:6" x14ac:dyDescent="0.25">
      <c r="A1174" s="26"/>
      <c r="B1174" s="1"/>
      <c r="C1174" s="1"/>
      <c r="D1174" s="1"/>
      <c r="E1174" s="17"/>
      <c r="F1174" s="27"/>
    </row>
    <row r="1175" spans="1:6" x14ac:dyDescent="0.25">
      <c r="A1175" s="26"/>
      <c r="B1175" s="1"/>
      <c r="C1175" s="1"/>
      <c r="D1175" s="1"/>
      <c r="E1175" s="17"/>
      <c r="F1175" s="27"/>
    </row>
    <row r="1176" spans="1:6" x14ac:dyDescent="0.25">
      <c r="A1176" s="28"/>
      <c r="B1176" s="1"/>
      <c r="C1176" s="1"/>
      <c r="D1176" s="1"/>
      <c r="E1176" s="18"/>
      <c r="F1176" s="29"/>
    </row>
    <row r="1177" spans="1:6" x14ac:dyDescent="0.25">
      <c r="A1177" s="30"/>
      <c r="B1177" s="2"/>
      <c r="C1177" s="2"/>
      <c r="D1177" s="2"/>
      <c r="E1177" s="14"/>
      <c r="F1177" s="31"/>
    </row>
    <row r="1178" spans="1:6" x14ac:dyDescent="0.25">
      <c r="A1178" s="24" t="s">
        <v>215</v>
      </c>
      <c r="B1178" s="1" t="s">
        <v>548</v>
      </c>
      <c r="C1178" s="1"/>
      <c r="D1178" s="1">
        <v>6</v>
      </c>
      <c r="E1178" s="16">
        <f>SUM(D1178:D1181)</f>
        <v>9</v>
      </c>
      <c r="F1178" s="25">
        <v>0</v>
      </c>
    </row>
    <row r="1179" spans="1:6" x14ac:dyDescent="0.25">
      <c r="A1179" s="26"/>
      <c r="B1179" s="1" t="s">
        <v>164</v>
      </c>
      <c r="C1179" s="1" t="s">
        <v>580</v>
      </c>
      <c r="D1179" s="1">
        <v>3</v>
      </c>
      <c r="E1179" s="17"/>
      <c r="F1179" s="27"/>
    </row>
    <row r="1180" spans="1:6" x14ac:dyDescent="0.25">
      <c r="A1180" s="26"/>
      <c r="B1180" s="1"/>
      <c r="C1180" s="1"/>
      <c r="D1180" s="1"/>
      <c r="E1180" s="17"/>
      <c r="F1180" s="27"/>
    </row>
    <row r="1181" spans="1:6" x14ac:dyDescent="0.25">
      <c r="A1181" s="28"/>
      <c r="B1181" s="1"/>
      <c r="C1181" s="1"/>
      <c r="D1181" s="1"/>
      <c r="E1181" s="18"/>
      <c r="F1181" s="29"/>
    </row>
    <row r="1182" spans="1:6" x14ac:dyDescent="0.25">
      <c r="A1182" s="30"/>
      <c r="B1182" s="2"/>
      <c r="C1182" s="2"/>
      <c r="D1182" s="2"/>
      <c r="E1182" s="14"/>
      <c r="F1182" s="31"/>
    </row>
    <row r="1183" spans="1:6" x14ac:dyDescent="0.25">
      <c r="A1183" s="32" t="s">
        <v>216</v>
      </c>
      <c r="B1183" s="1" t="s">
        <v>548</v>
      </c>
      <c r="C1183" s="1"/>
      <c r="D1183" s="1">
        <v>6</v>
      </c>
      <c r="E1183" s="16">
        <f>SUM(D1183:D1188)</f>
        <v>21.5</v>
      </c>
      <c r="F1183" s="35">
        <v>6</v>
      </c>
    </row>
    <row r="1184" spans="1:6" x14ac:dyDescent="0.25">
      <c r="A1184" s="33"/>
      <c r="B1184" s="1" t="s">
        <v>32</v>
      </c>
      <c r="C1184" s="1" t="s">
        <v>568</v>
      </c>
      <c r="D1184" s="1">
        <v>2</v>
      </c>
      <c r="E1184" s="17"/>
      <c r="F1184" s="36"/>
    </row>
    <row r="1185" spans="1:6" x14ac:dyDescent="0.25">
      <c r="A1185" s="33"/>
      <c r="B1185" s="1" t="s">
        <v>566</v>
      </c>
      <c r="C1185" s="1" t="s">
        <v>588</v>
      </c>
      <c r="D1185" s="1">
        <v>6</v>
      </c>
      <c r="E1185" s="17"/>
      <c r="F1185" s="36"/>
    </row>
    <row r="1186" spans="1:6" x14ac:dyDescent="0.25">
      <c r="A1186" s="33"/>
      <c r="B1186" s="1" t="s">
        <v>586</v>
      </c>
      <c r="C1186" s="1" t="s">
        <v>587</v>
      </c>
      <c r="D1186" s="1">
        <v>7.5</v>
      </c>
      <c r="E1186" s="17"/>
      <c r="F1186" s="36"/>
    </row>
    <row r="1187" spans="1:6" x14ac:dyDescent="0.25">
      <c r="A1187" s="33"/>
      <c r="B1187" s="1"/>
      <c r="C1187" s="1"/>
      <c r="D1187" s="1"/>
      <c r="E1187" s="17"/>
      <c r="F1187" s="36"/>
    </row>
    <row r="1188" spans="1:6" x14ac:dyDescent="0.25">
      <c r="A1188" s="34"/>
      <c r="B1188" s="1"/>
      <c r="C1188" s="1"/>
      <c r="D1188" s="1"/>
      <c r="E1188" s="18"/>
      <c r="F1188" s="37"/>
    </row>
    <row r="1189" spans="1:6" x14ac:dyDescent="0.25">
      <c r="A1189" s="30"/>
      <c r="B1189" s="2"/>
      <c r="C1189" s="2"/>
      <c r="D1189" s="2"/>
      <c r="E1189" s="14"/>
      <c r="F1189" s="31"/>
    </row>
    <row r="1190" spans="1:6" x14ac:dyDescent="0.25">
      <c r="A1190" s="32" t="s">
        <v>217</v>
      </c>
      <c r="B1190" s="1" t="s">
        <v>548</v>
      </c>
      <c r="C1190" s="1"/>
      <c r="D1190" s="1">
        <v>6</v>
      </c>
      <c r="E1190" s="16">
        <f>SUM(D1190:D1193)</f>
        <v>6</v>
      </c>
      <c r="F1190" s="25">
        <v>0</v>
      </c>
    </row>
    <row r="1191" spans="1:6" x14ac:dyDescent="0.25">
      <c r="A1191" s="33"/>
      <c r="B1191" s="1"/>
      <c r="C1191" s="1"/>
      <c r="D1191" s="1"/>
      <c r="E1191" s="17"/>
      <c r="F1191" s="27"/>
    </row>
    <row r="1192" spans="1:6" x14ac:dyDescent="0.25">
      <c r="A1192" s="33"/>
      <c r="B1192" s="1"/>
      <c r="C1192" s="1"/>
      <c r="D1192" s="1"/>
      <c r="E1192" s="17"/>
      <c r="F1192" s="27"/>
    </row>
    <row r="1193" spans="1:6" x14ac:dyDescent="0.25">
      <c r="A1193" s="34"/>
      <c r="B1193" s="1"/>
      <c r="C1193" s="1"/>
      <c r="D1193" s="1"/>
      <c r="E1193" s="18"/>
      <c r="F1193" s="29"/>
    </row>
    <row r="1194" spans="1:6" x14ac:dyDescent="0.25">
      <c r="A1194" s="30"/>
      <c r="B1194" s="2"/>
      <c r="C1194" s="2"/>
      <c r="D1194" s="2"/>
      <c r="E1194" s="14"/>
      <c r="F1194" s="31"/>
    </row>
    <row r="1195" spans="1:6" x14ac:dyDescent="0.25">
      <c r="A1195" s="24" t="s">
        <v>218</v>
      </c>
      <c r="B1195" s="1" t="s">
        <v>548</v>
      </c>
      <c r="C1195" s="1"/>
      <c r="D1195" s="1">
        <v>6</v>
      </c>
      <c r="E1195" s="16">
        <f>D1195+D1196+D1197+D1198+D1199+D1200</f>
        <v>20</v>
      </c>
      <c r="F1195" s="35">
        <v>6</v>
      </c>
    </row>
    <row r="1196" spans="1:6" x14ac:dyDescent="0.25">
      <c r="A1196" s="26"/>
      <c r="B1196" s="1" t="s">
        <v>566</v>
      </c>
      <c r="C1196" s="1" t="s">
        <v>567</v>
      </c>
      <c r="D1196" s="1">
        <v>12</v>
      </c>
      <c r="E1196" s="17"/>
      <c r="F1196" s="36"/>
    </row>
    <row r="1197" spans="1:6" x14ac:dyDescent="0.25">
      <c r="A1197" s="26"/>
      <c r="B1197" s="1" t="s">
        <v>32</v>
      </c>
      <c r="C1197" s="1" t="s">
        <v>568</v>
      </c>
      <c r="D1197" s="1">
        <v>2</v>
      </c>
      <c r="E1197" s="17"/>
      <c r="F1197" s="36"/>
    </row>
    <row r="1198" spans="1:6" x14ac:dyDescent="0.25">
      <c r="A1198" s="26"/>
      <c r="B1198" s="1"/>
      <c r="C1198" s="1"/>
      <c r="D1198" s="1"/>
      <c r="E1198" s="17"/>
      <c r="F1198" s="36"/>
    </row>
    <row r="1199" spans="1:6" x14ac:dyDescent="0.25">
      <c r="A1199" s="26"/>
      <c r="B1199" s="1"/>
      <c r="C1199" s="1"/>
      <c r="D1199" s="1"/>
      <c r="E1199" s="17"/>
      <c r="F1199" s="36"/>
    </row>
    <row r="1200" spans="1:6" x14ac:dyDescent="0.25">
      <c r="A1200" s="28"/>
      <c r="B1200" s="1"/>
      <c r="C1200" s="1"/>
      <c r="D1200" s="1"/>
      <c r="E1200" s="18"/>
      <c r="F1200" s="37"/>
    </row>
    <row r="1201" spans="1:6" x14ac:dyDescent="0.25">
      <c r="A1201" s="30"/>
      <c r="B1201" s="2"/>
      <c r="C1201" s="2"/>
      <c r="D1201" s="2"/>
      <c r="E1201" s="14"/>
      <c r="F1201" s="31"/>
    </row>
    <row r="1202" spans="1:6" x14ac:dyDescent="0.25">
      <c r="A1202" s="24" t="s">
        <v>219</v>
      </c>
      <c r="B1202" s="1" t="s">
        <v>548</v>
      </c>
      <c r="C1202" s="1"/>
      <c r="D1202" s="1">
        <v>6</v>
      </c>
      <c r="E1202" s="16">
        <f>D1202+D1203+D1204+D1205</f>
        <v>6</v>
      </c>
      <c r="F1202" s="25">
        <v>0</v>
      </c>
    </row>
    <row r="1203" spans="1:6" x14ac:dyDescent="0.25">
      <c r="A1203" s="26"/>
      <c r="B1203" s="1"/>
      <c r="C1203" s="1"/>
      <c r="D1203" s="1"/>
      <c r="E1203" s="17"/>
      <c r="F1203" s="27"/>
    </row>
    <row r="1204" spans="1:6" x14ac:dyDescent="0.25">
      <c r="A1204" s="26"/>
      <c r="B1204" s="1"/>
      <c r="C1204" s="1"/>
      <c r="D1204" s="1"/>
      <c r="E1204" s="17"/>
      <c r="F1204" s="27"/>
    </row>
    <row r="1205" spans="1:6" x14ac:dyDescent="0.25">
      <c r="A1205" s="28"/>
      <c r="B1205" s="1"/>
      <c r="C1205" s="1"/>
      <c r="D1205" s="1"/>
      <c r="E1205" s="18"/>
      <c r="F1205" s="29"/>
    </row>
    <row r="1206" spans="1:6" x14ac:dyDescent="0.25">
      <c r="A1206" s="30"/>
      <c r="B1206" s="2"/>
      <c r="C1206" s="2"/>
      <c r="D1206" s="2"/>
      <c r="E1206" s="14"/>
      <c r="F1206" s="31"/>
    </row>
    <row r="1207" spans="1:6" x14ac:dyDescent="0.25">
      <c r="A1207" s="32" t="s">
        <v>220</v>
      </c>
      <c r="B1207" s="1"/>
      <c r="C1207" s="1"/>
      <c r="D1207" s="1"/>
      <c r="E1207" s="16">
        <f>SUM(D1207:D1210)</f>
        <v>0</v>
      </c>
      <c r="F1207" s="25">
        <v>0</v>
      </c>
    </row>
    <row r="1208" spans="1:6" x14ac:dyDescent="0.25">
      <c r="A1208" s="33"/>
      <c r="B1208" s="1"/>
      <c r="C1208" s="1"/>
      <c r="D1208" s="1"/>
      <c r="E1208" s="17"/>
      <c r="F1208" s="27"/>
    </row>
    <row r="1209" spans="1:6" x14ac:dyDescent="0.25">
      <c r="A1209" s="33"/>
      <c r="B1209" s="1"/>
      <c r="C1209" s="1"/>
      <c r="D1209" s="1"/>
      <c r="E1209" s="17"/>
      <c r="F1209" s="27"/>
    </row>
    <row r="1210" spans="1:6" x14ac:dyDescent="0.25">
      <c r="A1210" s="34"/>
      <c r="B1210" s="1"/>
      <c r="C1210" s="1"/>
      <c r="D1210" s="1"/>
      <c r="E1210" s="18"/>
      <c r="F1210" s="29"/>
    </row>
    <row r="1211" spans="1:6" x14ac:dyDescent="0.25">
      <c r="A1211" s="30"/>
      <c r="B1211" s="2"/>
      <c r="C1211" s="2"/>
      <c r="D1211" s="2"/>
      <c r="E1211" s="14"/>
      <c r="F1211" s="31"/>
    </row>
    <row r="1212" spans="1:6" x14ac:dyDescent="0.25">
      <c r="A1212" s="47" t="s">
        <v>221</v>
      </c>
      <c r="B1212" s="1"/>
      <c r="C1212" s="1"/>
      <c r="D1212" s="11"/>
      <c r="E1212" s="16">
        <f>SUM(D1212:D1215)</f>
        <v>0</v>
      </c>
      <c r="F1212" s="25">
        <v>0</v>
      </c>
    </row>
    <row r="1213" spans="1:6" x14ac:dyDescent="0.25">
      <c r="A1213" s="48"/>
      <c r="B1213" s="1"/>
      <c r="C1213" s="1"/>
      <c r="D1213" s="1"/>
      <c r="E1213" s="17"/>
      <c r="F1213" s="27"/>
    </row>
    <row r="1214" spans="1:6" x14ac:dyDescent="0.25">
      <c r="A1214" s="48"/>
      <c r="B1214" s="1"/>
      <c r="C1214" s="1"/>
      <c r="D1214" s="1"/>
      <c r="E1214" s="17"/>
      <c r="F1214" s="27"/>
    </row>
    <row r="1215" spans="1:6" x14ac:dyDescent="0.25">
      <c r="A1215" s="49"/>
      <c r="B1215" s="1"/>
      <c r="C1215" s="1"/>
      <c r="D1215" s="1"/>
      <c r="E1215" s="18"/>
      <c r="F1215" s="29"/>
    </row>
    <row r="1216" spans="1:6" x14ac:dyDescent="0.25">
      <c r="A1216" s="30"/>
      <c r="B1216" s="2"/>
      <c r="C1216" s="2"/>
      <c r="D1216" s="2"/>
      <c r="E1216" s="14"/>
      <c r="F1216" s="31"/>
    </row>
    <row r="1217" spans="1:6" x14ac:dyDescent="0.25">
      <c r="A1217" s="24" t="s">
        <v>222</v>
      </c>
      <c r="B1217" s="1" t="s">
        <v>548</v>
      </c>
      <c r="C1217" s="1"/>
      <c r="D1217" s="1">
        <v>0.5</v>
      </c>
      <c r="E1217" s="16">
        <f>D1217+D1218+D1219+D1220</f>
        <v>0.5</v>
      </c>
      <c r="F1217" s="25">
        <v>0</v>
      </c>
    </row>
    <row r="1218" spans="1:6" x14ac:dyDescent="0.25">
      <c r="A1218" s="26"/>
      <c r="B1218" s="1"/>
      <c r="C1218" s="1"/>
      <c r="D1218" s="1"/>
      <c r="E1218" s="17"/>
      <c r="F1218" s="27"/>
    </row>
    <row r="1219" spans="1:6" x14ac:dyDescent="0.25">
      <c r="A1219" s="26"/>
      <c r="B1219" s="1"/>
      <c r="C1219" s="1"/>
      <c r="D1219" s="1"/>
      <c r="E1219" s="17"/>
      <c r="F1219" s="27"/>
    </row>
    <row r="1220" spans="1:6" x14ac:dyDescent="0.25">
      <c r="A1220" s="28"/>
      <c r="B1220" s="1"/>
      <c r="C1220" s="1"/>
      <c r="D1220" s="1"/>
      <c r="E1220" s="18"/>
      <c r="F1220" s="29"/>
    </row>
    <row r="1221" spans="1:6" x14ac:dyDescent="0.25">
      <c r="A1221" s="30"/>
      <c r="B1221" s="2"/>
      <c r="C1221" s="2"/>
      <c r="D1221" s="2"/>
      <c r="E1221" s="14"/>
      <c r="F1221" s="31"/>
    </row>
    <row r="1222" spans="1:6" x14ac:dyDescent="0.25">
      <c r="A1222" s="24" t="s">
        <v>223</v>
      </c>
      <c r="B1222" s="1" t="s">
        <v>548</v>
      </c>
      <c r="C1222" s="1"/>
      <c r="D1222" s="1">
        <v>0.5</v>
      </c>
      <c r="E1222" s="16">
        <f>D1222+D1223+D1224+D1225</f>
        <v>12.5</v>
      </c>
      <c r="F1222" s="25">
        <v>0.5</v>
      </c>
    </row>
    <row r="1223" spans="1:6" x14ac:dyDescent="0.25">
      <c r="A1223" s="26"/>
      <c r="B1223" s="1" t="s">
        <v>586</v>
      </c>
      <c r="C1223" s="1" t="s">
        <v>587</v>
      </c>
      <c r="D1223" s="1">
        <v>12</v>
      </c>
      <c r="E1223" s="17"/>
      <c r="F1223" s="27"/>
    </row>
    <row r="1224" spans="1:6" x14ac:dyDescent="0.25">
      <c r="A1224" s="26"/>
      <c r="B1224" s="1"/>
      <c r="C1224" s="1"/>
      <c r="D1224" s="1"/>
      <c r="E1224" s="17"/>
      <c r="F1224" s="27"/>
    </row>
    <row r="1225" spans="1:6" x14ac:dyDescent="0.25">
      <c r="A1225" s="28"/>
      <c r="B1225" s="1"/>
      <c r="C1225" s="1"/>
      <c r="D1225" s="1"/>
      <c r="E1225" s="18"/>
      <c r="F1225" s="29"/>
    </row>
    <row r="1226" spans="1:6" x14ac:dyDescent="0.25">
      <c r="A1226" s="30"/>
      <c r="B1226" s="2"/>
      <c r="C1226" s="2"/>
      <c r="D1226" s="2"/>
      <c r="E1226" s="14"/>
      <c r="F1226" s="31"/>
    </row>
    <row r="1227" spans="1:6" x14ac:dyDescent="0.25">
      <c r="A1227" s="24" t="s">
        <v>224</v>
      </c>
      <c r="B1227" s="1" t="s">
        <v>548</v>
      </c>
      <c r="C1227" s="1"/>
      <c r="D1227" s="1">
        <v>6</v>
      </c>
      <c r="E1227" s="16">
        <f>SUM(D1227:D1230)</f>
        <v>24</v>
      </c>
      <c r="F1227" s="25">
        <v>6</v>
      </c>
    </row>
    <row r="1228" spans="1:6" x14ac:dyDescent="0.25">
      <c r="A1228" s="26"/>
      <c r="B1228" s="1" t="s">
        <v>553</v>
      </c>
      <c r="C1228" s="1"/>
      <c r="D1228" s="1">
        <v>6</v>
      </c>
      <c r="E1228" s="17"/>
      <c r="F1228" s="27"/>
    </row>
    <row r="1229" spans="1:6" x14ac:dyDescent="0.25">
      <c r="A1229" s="26"/>
      <c r="B1229" s="1" t="s">
        <v>586</v>
      </c>
      <c r="C1229" s="1" t="s">
        <v>587</v>
      </c>
      <c r="D1229" s="1">
        <v>12</v>
      </c>
      <c r="E1229" s="17"/>
      <c r="F1229" s="27"/>
    </row>
    <row r="1230" spans="1:6" x14ac:dyDescent="0.25">
      <c r="A1230" s="28"/>
      <c r="B1230" s="1"/>
      <c r="C1230" s="1"/>
      <c r="D1230" s="1"/>
      <c r="E1230" s="18"/>
      <c r="F1230" s="29"/>
    </row>
    <row r="1231" spans="1:6" x14ac:dyDescent="0.25">
      <c r="A1231" s="30"/>
      <c r="B1231" s="2"/>
      <c r="C1231" s="2"/>
      <c r="D1231" s="2"/>
      <c r="E1231" s="14"/>
      <c r="F1231" s="31"/>
    </row>
    <row r="1232" spans="1:6" x14ac:dyDescent="0.25">
      <c r="A1232" s="24" t="s">
        <v>225</v>
      </c>
      <c r="B1232" s="1" t="s">
        <v>548</v>
      </c>
      <c r="C1232" s="1"/>
      <c r="D1232" s="1">
        <v>6</v>
      </c>
      <c r="E1232" s="16">
        <f>SUM(D1232:D1235)</f>
        <v>6</v>
      </c>
      <c r="F1232" s="25">
        <v>0</v>
      </c>
    </row>
    <row r="1233" spans="1:6" x14ac:dyDescent="0.25">
      <c r="A1233" s="26"/>
      <c r="B1233" s="1"/>
      <c r="C1233" s="1"/>
      <c r="D1233" s="1"/>
      <c r="E1233" s="17"/>
      <c r="F1233" s="27"/>
    </row>
    <row r="1234" spans="1:6" x14ac:dyDescent="0.25">
      <c r="A1234" s="26"/>
      <c r="B1234" s="1"/>
      <c r="C1234" s="1"/>
      <c r="D1234" s="1"/>
      <c r="E1234" s="17"/>
      <c r="F1234" s="27"/>
    </row>
    <row r="1235" spans="1:6" x14ac:dyDescent="0.25">
      <c r="A1235" s="28"/>
      <c r="B1235" s="1"/>
      <c r="C1235" s="1"/>
      <c r="D1235" s="1"/>
      <c r="E1235" s="18"/>
      <c r="F1235" s="29"/>
    </row>
    <row r="1236" spans="1:6" x14ac:dyDescent="0.25">
      <c r="A1236" s="30"/>
      <c r="B1236" s="2"/>
      <c r="C1236" s="2"/>
      <c r="D1236" s="2"/>
      <c r="E1236" s="14"/>
      <c r="F1236" s="31"/>
    </row>
    <row r="1237" spans="1:6" x14ac:dyDescent="0.25">
      <c r="A1237" s="24" t="s">
        <v>226</v>
      </c>
      <c r="B1237" s="1" t="s">
        <v>548</v>
      </c>
      <c r="C1237" s="1"/>
      <c r="D1237" s="1">
        <v>0.5</v>
      </c>
      <c r="E1237" s="16">
        <f>SUM(D1237:D1240)</f>
        <v>0.5</v>
      </c>
      <c r="F1237" s="25">
        <v>0</v>
      </c>
    </row>
    <row r="1238" spans="1:6" x14ac:dyDescent="0.25">
      <c r="A1238" s="26"/>
      <c r="B1238" s="1"/>
      <c r="C1238" s="1"/>
      <c r="D1238" s="1"/>
      <c r="E1238" s="17"/>
      <c r="F1238" s="27"/>
    </row>
    <row r="1239" spans="1:6" x14ac:dyDescent="0.25">
      <c r="A1239" s="26"/>
      <c r="B1239" s="1"/>
      <c r="C1239" s="1"/>
      <c r="D1239" s="1"/>
      <c r="E1239" s="17"/>
      <c r="F1239" s="27"/>
    </row>
    <row r="1240" spans="1:6" x14ac:dyDescent="0.25">
      <c r="A1240" s="28"/>
      <c r="B1240" s="1"/>
      <c r="C1240" s="1"/>
      <c r="D1240" s="1"/>
      <c r="E1240" s="18"/>
      <c r="F1240" s="29"/>
    </row>
    <row r="1241" spans="1:6" x14ac:dyDescent="0.25">
      <c r="A1241" s="30"/>
      <c r="B1241" s="2"/>
      <c r="C1241" s="2"/>
      <c r="D1241" s="2"/>
      <c r="E1241" s="14"/>
      <c r="F1241" s="31"/>
    </row>
    <row r="1242" spans="1:6" x14ac:dyDescent="0.25">
      <c r="A1242" s="24" t="s">
        <v>227</v>
      </c>
      <c r="B1242" s="1" t="s">
        <v>548</v>
      </c>
      <c r="C1242" s="1"/>
      <c r="D1242" s="1">
        <v>6</v>
      </c>
      <c r="E1242" s="16">
        <f>D1242+D1243+D1244+D1245+D1246+D1247</f>
        <v>6</v>
      </c>
      <c r="F1242" s="35">
        <v>0</v>
      </c>
    </row>
    <row r="1243" spans="1:6" x14ac:dyDescent="0.25">
      <c r="A1243" s="26"/>
      <c r="B1243" s="1"/>
      <c r="C1243" s="1"/>
      <c r="D1243" s="1"/>
      <c r="E1243" s="17"/>
      <c r="F1243" s="36"/>
    </row>
    <row r="1244" spans="1:6" x14ac:dyDescent="0.25">
      <c r="A1244" s="26"/>
      <c r="B1244" s="1"/>
      <c r="C1244" s="1"/>
      <c r="D1244" s="1"/>
      <c r="E1244" s="17"/>
      <c r="F1244" s="36"/>
    </row>
    <row r="1245" spans="1:6" x14ac:dyDescent="0.25">
      <c r="A1245" s="26"/>
      <c r="B1245" s="1"/>
      <c r="C1245" s="1"/>
      <c r="D1245" s="1"/>
      <c r="E1245" s="17"/>
      <c r="F1245" s="36"/>
    </row>
    <row r="1246" spans="1:6" x14ac:dyDescent="0.25">
      <c r="A1246" s="26"/>
      <c r="B1246" s="1"/>
      <c r="C1246" s="1"/>
      <c r="D1246" s="1"/>
      <c r="E1246" s="17"/>
      <c r="F1246" s="36"/>
    </row>
    <row r="1247" spans="1:6" x14ac:dyDescent="0.25">
      <c r="A1247" s="28"/>
      <c r="B1247" s="1"/>
      <c r="C1247" s="1"/>
      <c r="D1247" s="1"/>
      <c r="E1247" s="18"/>
      <c r="F1247" s="37"/>
    </row>
    <row r="1248" spans="1:6" x14ac:dyDescent="0.25">
      <c r="A1248" s="30"/>
      <c r="B1248" s="2"/>
      <c r="C1248" s="2"/>
      <c r="D1248" s="2"/>
      <c r="E1248" s="14"/>
      <c r="F1248" s="31"/>
    </row>
    <row r="1249" spans="1:6" x14ac:dyDescent="0.25">
      <c r="A1249" s="24" t="s">
        <v>228</v>
      </c>
      <c r="B1249" s="1" t="s">
        <v>548</v>
      </c>
      <c r="C1249" s="1"/>
      <c r="D1249" s="1">
        <v>6</v>
      </c>
      <c r="E1249" s="16">
        <f>SUM(D1249:D1252)</f>
        <v>21</v>
      </c>
      <c r="F1249" s="25">
        <v>6</v>
      </c>
    </row>
    <row r="1250" spans="1:6" x14ac:dyDescent="0.25">
      <c r="A1250" s="26"/>
      <c r="B1250" s="1" t="s">
        <v>164</v>
      </c>
      <c r="C1250" s="1" t="s">
        <v>580</v>
      </c>
      <c r="D1250" s="1">
        <v>3</v>
      </c>
      <c r="E1250" s="17"/>
      <c r="F1250" s="27"/>
    </row>
    <row r="1251" spans="1:6" x14ac:dyDescent="0.25">
      <c r="A1251" s="26"/>
      <c r="B1251" s="1" t="s">
        <v>586</v>
      </c>
      <c r="C1251" s="1" t="s">
        <v>587</v>
      </c>
      <c r="D1251" s="1">
        <v>12</v>
      </c>
      <c r="E1251" s="17"/>
      <c r="F1251" s="27"/>
    </row>
    <row r="1252" spans="1:6" x14ac:dyDescent="0.25">
      <c r="A1252" s="28"/>
      <c r="B1252" s="1"/>
      <c r="C1252" s="1"/>
      <c r="D1252" s="1"/>
      <c r="E1252" s="18"/>
      <c r="F1252" s="29"/>
    </row>
    <row r="1253" spans="1:6" x14ac:dyDescent="0.25">
      <c r="A1253" s="30"/>
      <c r="B1253" s="2"/>
      <c r="C1253" s="2"/>
      <c r="D1253" s="2"/>
      <c r="E1253" s="14"/>
      <c r="F1253" s="31"/>
    </row>
    <row r="1254" spans="1:6" x14ac:dyDescent="0.25">
      <c r="A1254" s="32" t="s">
        <v>229</v>
      </c>
      <c r="B1254" s="1" t="s">
        <v>548</v>
      </c>
      <c r="C1254" s="1"/>
      <c r="D1254" s="1">
        <v>6</v>
      </c>
      <c r="E1254" s="16">
        <f>SUM(D1254:D1257)</f>
        <v>6</v>
      </c>
      <c r="F1254" s="25">
        <v>0</v>
      </c>
    </row>
    <row r="1255" spans="1:6" x14ac:dyDescent="0.25">
      <c r="A1255" s="33"/>
      <c r="B1255" s="1"/>
      <c r="C1255" s="1"/>
      <c r="D1255" s="1"/>
      <c r="E1255" s="17"/>
      <c r="F1255" s="27"/>
    </row>
    <row r="1256" spans="1:6" x14ac:dyDescent="0.25">
      <c r="A1256" s="33"/>
      <c r="B1256" s="1"/>
      <c r="C1256" s="1"/>
      <c r="D1256" s="1"/>
      <c r="E1256" s="17"/>
      <c r="F1256" s="27"/>
    </row>
    <row r="1257" spans="1:6" x14ac:dyDescent="0.25">
      <c r="A1257" s="34"/>
      <c r="B1257" s="1"/>
      <c r="C1257" s="1"/>
      <c r="D1257" s="1"/>
      <c r="E1257" s="18"/>
      <c r="F1257" s="29"/>
    </row>
    <row r="1258" spans="1:6" x14ac:dyDescent="0.25">
      <c r="A1258" s="30"/>
      <c r="B1258" s="2"/>
      <c r="C1258" s="2"/>
      <c r="D1258" s="2"/>
      <c r="E1258" s="14"/>
      <c r="F1258" s="31"/>
    </row>
    <row r="1259" spans="1:6" x14ac:dyDescent="0.25">
      <c r="A1259" s="32" t="s">
        <v>230</v>
      </c>
      <c r="B1259" s="1" t="s">
        <v>548</v>
      </c>
      <c r="C1259" s="1"/>
      <c r="D1259" s="1">
        <v>0.5</v>
      </c>
      <c r="E1259" s="16">
        <f>SUM(D1259:D1262)</f>
        <v>0.5</v>
      </c>
      <c r="F1259" s="25">
        <v>0</v>
      </c>
    </row>
    <row r="1260" spans="1:6" x14ac:dyDescent="0.25">
      <c r="A1260" s="33"/>
      <c r="B1260" s="1"/>
      <c r="C1260" s="1"/>
      <c r="D1260" s="1"/>
      <c r="E1260" s="17"/>
      <c r="F1260" s="27"/>
    </row>
    <row r="1261" spans="1:6" x14ac:dyDescent="0.25">
      <c r="A1261" s="33"/>
      <c r="B1261" s="1"/>
      <c r="C1261" s="1"/>
      <c r="D1261" s="1"/>
      <c r="E1261" s="17"/>
      <c r="F1261" s="27"/>
    </row>
    <row r="1262" spans="1:6" x14ac:dyDescent="0.25">
      <c r="A1262" s="34"/>
      <c r="B1262" s="1"/>
      <c r="C1262" s="1"/>
      <c r="D1262" s="1"/>
      <c r="E1262" s="18"/>
      <c r="F1262" s="29"/>
    </row>
    <row r="1263" spans="1:6" x14ac:dyDescent="0.25">
      <c r="A1263" s="30"/>
      <c r="B1263" s="2"/>
      <c r="C1263" s="2"/>
      <c r="D1263" s="2"/>
      <c r="E1263" s="14"/>
      <c r="F1263" s="31"/>
    </row>
    <row r="1264" spans="1:6" x14ac:dyDescent="0.25">
      <c r="A1264" s="24" t="s">
        <v>231</v>
      </c>
      <c r="B1264" s="1" t="s">
        <v>548</v>
      </c>
      <c r="C1264" s="1"/>
      <c r="D1264" s="1">
        <v>6</v>
      </c>
      <c r="E1264" s="16">
        <f>SUM(D1264:D1270)</f>
        <v>28.5</v>
      </c>
      <c r="F1264" s="35">
        <v>6</v>
      </c>
    </row>
    <row r="1265" spans="1:6" x14ac:dyDescent="0.25">
      <c r="A1265" s="26"/>
      <c r="B1265" s="1" t="s">
        <v>553</v>
      </c>
      <c r="C1265" s="1"/>
      <c r="D1265" s="1">
        <v>6</v>
      </c>
      <c r="E1265" s="17"/>
      <c r="F1265" s="36"/>
    </row>
    <row r="1266" spans="1:6" x14ac:dyDescent="0.25">
      <c r="A1266" s="26"/>
      <c r="B1266" s="1" t="s">
        <v>566</v>
      </c>
      <c r="C1266" s="1" t="s">
        <v>567</v>
      </c>
      <c r="D1266" s="1">
        <v>1.5</v>
      </c>
      <c r="E1266" s="17"/>
      <c r="F1266" s="36"/>
    </row>
    <row r="1267" spans="1:6" x14ac:dyDescent="0.25">
      <c r="A1267" s="26"/>
      <c r="B1267" s="1" t="s">
        <v>566</v>
      </c>
      <c r="C1267" s="1" t="s">
        <v>574</v>
      </c>
      <c r="D1267" s="1">
        <v>2</v>
      </c>
      <c r="E1267" s="17"/>
      <c r="F1267" s="36"/>
    </row>
    <row r="1268" spans="1:6" x14ac:dyDescent="0.25">
      <c r="A1268" s="26"/>
      <c r="B1268" s="1" t="s">
        <v>566</v>
      </c>
      <c r="C1268" s="1" t="s">
        <v>588</v>
      </c>
      <c r="D1268" s="1">
        <v>2</v>
      </c>
      <c r="E1268" s="17"/>
      <c r="F1268" s="36"/>
    </row>
    <row r="1269" spans="1:6" x14ac:dyDescent="0.25">
      <c r="A1269" s="26"/>
      <c r="B1269" s="1" t="s">
        <v>586</v>
      </c>
      <c r="C1269" s="1" t="s">
        <v>587</v>
      </c>
      <c r="D1269" s="1">
        <v>11</v>
      </c>
      <c r="E1269" s="17"/>
      <c r="F1269" s="36"/>
    </row>
    <row r="1270" spans="1:6" x14ac:dyDescent="0.25">
      <c r="A1270" s="28"/>
      <c r="B1270" s="1"/>
      <c r="C1270" s="1"/>
      <c r="D1270" s="1"/>
      <c r="E1270" s="18"/>
      <c r="F1270" s="37"/>
    </row>
    <row r="1271" spans="1:6" x14ac:dyDescent="0.25">
      <c r="A1271" s="30"/>
      <c r="B1271" s="2"/>
      <c r="C1271" s="2"/>
      <c r="D1271" s="2"/>
      <c r="E1271" s="14"/>
      <c r="F1271" s="31"/>
    </row>
    <row r="1272" spans="1:6" x14ac:dyDescent="0.25">
      <c r="A1272" s="24" t="s">
        <v>232</v>
      </c>
      <c r="B1272" s="1" t="s">
        <v>548</v>
      </c>
      <c r="C1272" s="1"/>
      <c r="D1272" s="1">
        <v>6</v>
      </c>
      <c r="E1272" s="16">
        <f>SUM(D1272:D1275)</f>
        <v>6</v>
      </c>
      <c r="F1272" s="25">
        <v>0</v>
      </c>
    </row>
    <row r="1273" spans="1:6" x14ac:dyDescent="0.25">
      <c r="A1273" s="26"/>
      <c r="B1273" s="1"/>
      <c r="C1273" s="1"/>
      <c r="D1273" s="1"/>
      <c r="E1273" s="17"/>
      <c r="F1273" s="27"/>
    </row>
    <row r="1274" spans="1:6" x14ac:dyDescent="0.25">
      <c r="A1274" s="26"/>
      <c r="B1274" s="1"/>
      <c r="C1274" s="1"/>
      <c r="D1274" s="1"/>
      <c r="E1274" s="17"/>
      <c r="F1274" s="27"/>
    </row>
    <row r="1275" spans="1:6" x14ac:dyDescent="0.25">
      <c r="A1275" s="28"/>
      <c r="B1275" s="1"/>
      <c r="C1275" s="1"/>
      <c r="D1275" s="1"/>
      <c r="E1275" s="18"/>
      <c r="F1275" s="29"/>
    </row>
    <row r="1276" spans="1:6" x14ac:dyDescent="0.25">
      <c r="A1276" s="30"/>
      <c r="B1276" s="2"/>
      <c r="C1276" s="2"/>
      <c r="D1276" s="2"/>
      <c r="E1276" s="14"/>
      <c r="F1276" s="31"/>
    </row>
    <row r="1277" spans="1:6" x14ac:dyDescent="0.25">
      <c r="A1277" s="24" t="s">
        <v>233</v>
      </c>
      <c r="B1277" s="1" t="s">
        <v>548</v>
      </c>
      <c r="C1277" s="1"/>
      <c r="D1277" s="1">
        <v>6</v>
      </c>
      <c r="E1277" s="16">
        <f>D1277+D1278+D1279+D1280</f>
        <v>20</v>
      </c>
      <c r="F1277" s="25">
        <v>6</v>
      </c>
    </row>
    <row r="1278" spans="1:6" x14ac:dyDescent="0.25">
      <c r="A1278" s="26"/>
      <c r="B1278" s="1" t="s">
        <v>586</v>
      </c>
      <c r="C1278" s="1" t="s">
        <v>593</v>
      </c>
      <c r="D1278" s="1">
        <v>14</v>
      </c>
      <c r="E1278" s="17"/>
      <c r="F1278" s="27"/>
    </row>
    <row r="1279" spans="1:6" x14ac:dyDescent="0.25">
      <c r="A1279" s="26"/>
      <c r="B1279" s="1"/>
      <c r="C1279" s="1"/>
      <c r="D1279" s="1"/>
      <c r="E1279" s="17"/>
      <c r="F1279" s="27"/>
    </row>
    <row r="1280" spans="1:6" x14ac:dyDescent="0.25">
      <c r="A1280" s="28"/>
      <c r="B1280" s="1"/>
      <c r="C1280" s="1"/>
      <c r="D1280" s="1"/>
      <c r="E1280" s="18"/>
      <c r="F1280" s="29"/>
    </row>
    <row r="1281" spans="1:6" x14ac:dyDescent="0.25">
      <c r="A1281" s="30"/>
      <c r="B1281" s="2"/>
      <c r="C1281" s="2"/>
      <c r="D1281" s="2"/>
      <c r="E1281" s="14"/>
      <c r="F1281" s="31"/>
    </row>
    <row r="1282" spans="1:6" x14ac:dyDescent="0.25">
      <c r="A1282" s="24" t="s">
        <v>234</v>
      </c>
      <c r="B1282" s="1" t="s">
        <v>548</v>
      </c>
      <c r="C1282" s="1"/>
      <c r="D1282" s="1">
        <v>6</v>
      </c>
      <c r="E1282" s="16">
        <f>SUM(D1282:D1285)</f>
        <v>6</v>
      </c>
      <c r="F1282" s="25">
        <v>0</v>
      </c>
    </row>
    <row r="1283" spans="1:6" x14ac:dyDescent="0.25">
      <c r="A1283" s="26"/>
      <c r="B1283" s="1"/>
      <c r="C1283" s="1"/>
      <c r="D1283" s="1"/>
      <c r="E1283" s="17"/>
      <c r="F1283" s="27"/>
    </row>
    <row r="1284" spans="1:6" x14ac:dyDescent="0.25">
      <c r="A1284" s="26"/>
      <c r="B1284" s="1"/>
      <c r="C1284" s="1"/>
      <c r="D1284" s="1"/>
      <c r="E1284" s="17"/>
      <c r="F1284" s="27"/>
    </row>
    <row r="1285" spans="1:6" x14ac:dyDescent="0.25">
      <c r="A1285" s="28"/>
      <c r="B1285" s="1"/>
      <c r="C1285" s="1"/>
      <c r="D1285" s="1"/>
      <c r="E1285" s="18"/>
      <c r="F1285" s="29"/>
    </row>
    <row r="1286" spans="1:6" x14ac:dyDescent="0.25">
      <c r="A1286" s="30"/>
      <c r="B1286" s="2"/>
      <c r="C1286" s="2"/>
      <c r="D1286" s="2"/>
      <c r="E1286" s="14"/>
      <c r="F1286" s="31"/>
    </row>
    <row r="1287" spans="1:6" x14ac:dyDescent="0.25">
      <c r="A1287" s="24" t="s">
        <v>235</v>
      </c>
      <c r="B1287" s="1" t="s">
        <v>548</v>
      </c>
      <c r="C1287" s="1"/>
      <c r="D1287" s="1">
        <v>6</v>
      </c>
      <c r="E1287" s="16">
        <f>D1287+D1288+D1289+D1290</f>
        <v>6</v>
      </c>
      <c r="F1287" s="25">
        <v>0</v>
      </c>
    </row>
    <row r="1288" spans="1:6" x14ac:dyDescent="0.25">
      <c r="A1288" s="26"/>
      <c r="B1288" s="1"/>
      <c r="C1288" s="1"/>
      <c r="D1288" s="1"/>
      <c r="E1288" s="17"/>
      <c r="F1288" s="27"/>
    </row>
    <row r="1289" spans="1:6" x14ac:dyDescent="0.25">
      <c r="A1289" s="26"/>
      <c r="B1289" s="1"/>
      <c r="C1289" s="1"/>
      <c r="D1289" s="1"/>
      <c r="E1289" s="17"/>
      <c r="F1289" s="27"/>
    </row>
    <row r="1290" spans="1:6" x14ac:dyDescent="0.25">
      <c r="A1290" s="28"/>
      <c r="B1290" s="1"/>
      <c r="C1290" s="1"/>
      <c r="D1290" s="1"/>
      <c r="E1290" s="18"/>
      <c r="F1290" s="29"/>
    </row>
    <row r="1291" spans="1:6" x14ac:dyDescent="0.25">
      <c r="A1291" s="30"/>
      <c r="B1291" s="2"/>
      <c r="C1291" s="2"/>
      <c r="D1291" s="2"/>
      <c r="E1291" s="14"/>
      <c r="F1291" s="31"/>
    </row>
    <row r="1292" spans="1:6" x14ac:dyDescent="0.25">
      <c r="A1292" s="24" t="s">
        <v>236</v>
      </c>
      <c r="B1292" s="1" t="s">
        <v>548</v>
      </c>
      <c r="C1292" s="1"/>
      <c r="D1292" s="1">
        <v>6</v>
      </c>
      <c r="E1292" s="16">
        <f>D1292+D1293+D1294+D1295</f>
        <v>6</v>
      </c>
      <c r="F1292" s="25">
        <v>0</v>
      </c>
    </row>
    <row r="1293" spans="1:6" x14ac:dyDescent="0.25">
      <c r="A1293" s="26"/>
      <c r="B1293" s="1"/>
      <c r="C1293" s="1"/>
      <c r="D1293" s="1"/>
      <c r="E1293" s="17"/>
      <c r="F1293" s="27"/>
    </row>
    <row r="1294" spans="1:6" x14ac:dyDescent="0.25">
      <c r="A1294" s="26"/>
      <c r="B1294" s="1"/>
      <c r="C1294" s="1"/>
      <c r="D1294" s="1"/>
      <c r="E1294" s="17"/>
      <c r="F1294" s="27"/>
    </row>
    <row r="1295" spans="1:6" x14ac:dyDescent="0.25">
      <c r="A1295" s="28"/>
      <c r="B1295" s="1"/>
      <c r="C1295" s="1"/>
      <c r="D1295" s="1"/>
      <c r="E1295" s="18"/>
      <c r="F1295" s="29"/>
    </row>
    <row r="1296" spans="1:6" x14ac:dyDescent="0.25">
      <c r="A1296" s="30"/>
      <c r="B1296" s="2"/>
      <c r="C1296" s="2"/>
      <c r="D1296" s="2"/>
      <c r="E1296" s="14"/>
      <c r="F1296" s="31"/>
    </row>
    <row r="1297" spans="1:6" x14ac:dyDescent="0.25">
      <c r="A1297" s="32" t="s">
        <v>237</v>
      </c>
      <c r="B1297" s="1" t="s">
        <v>548</v>
      </c>
      <c r="C1297" s="1"/>
      <c r="D1297" s="1">
        <v>6</v>
      </c>
      <c r="E1297" s="16">
        <f>D1297+D1298+D1299+D1300</f>
        <v>18</v>
      </c>
      <c r="F1297" s="25">
        <v>6</v>
      </c>
    </row>
    <row r="1298" spans="1:6" x14ac:dyDescent="0.25">
      <c r="A1298" s="33"/>
      <c r="B1298" s="1" t="s">
        <v>586</v>
      </c>
      <c r="C1298" s="1" t="s">
        <v>587</v>
      </c>
      <c r="D1298" s="1">
        <v>12</v>
      </c>
      <c r="E1298" s="17"/>
      <c r="F1298" s="27"/>
    </row>
    <row r="1299" spans="1:6" x14ac:dyDescent="0.25">
      <c r="A1299" s="33"/>
      <c r="B1299" s="1"/>
      <c r="C1299" s="1"/>
      <c r="D1299" s="1"/>
      <c r="E1299" s="17"/>
      <c r="F1299" s="27"/>
    </row>
    <row r="1300" spans="1:6" x14ac:dyDescent="0.25">
      <c r="A1300" s="34"/>
      <c r="B1300" s="1"/>
      <c r="C1300" s="1"/>
      <c r="D1300" s="1"/>
      <c r="E1300" s="18"/>
      <c r="F1300" s="29"/>
    </row>
    <row r="1301" spans="1:6" x14ac:dyDescent="0.25">
      <c r="A1301" s="30"/>
      <c r="B1301" s="2"/>
      <c r="C1301" s="2"/>
      <c r="D1301" s="2"/>
      <c r="E1301" s="14"/>
      <c r="F1301" s="31"/>
    </row>
    <row r="1302" spans="1:6" x14ac:dyDescent="0.25">
      <c r="A1302" s="24" t="s">
        <v>238</v>
      </c>
      <c r="B1302" s="1" t="s">
        <v>548</v>
      </c>
      <c r="C1302" s="1"/>
      <c r="D1302" s="1">
        <v>6</v>
      </c>
      <c r="E1302" s="16">
        <f>SUM(D1302:D1306)</f>
        <v>6</v>
      </c>
      <c r="F1302" s="25">
        <v>0</v>
      </c>
    </row>
    <row r="1303" spans="1:6" x14ac:dyDescent="0.25">
      <c r="A1303" s="26"/>
      <c r="B1303" s="1"/>
      <c r="C1303" s="1"/>
      <c r="D1303" s="1"/>
      <c r="E1303" s="17"/>
      <c r="F1303" s="27"/>
    </row>
    <row r="1304" spans="1:6" x14ac:dyDescent="0.25">
      <c r="A1304" s="26"/>
      <c r="B1304" s="1"/>
      <c r="C1304" s="1"/>
      <c r="D1304" s="1"/>
      <c r="E1304" s="17"/>
      <c r="F1304" s="27"/>
    </row>
    <row r="1305" spans="1:6" x14ac:dyDescent="0.25">
      <c r="A1305" s="26"/>
      <c r="B1305" s="1"/>
      <c r="C1305" s="1"/>
      <c r="D1305" s="1"/>
      <c r="E1305" s="17"/>
      <c r="F1305" s="27"/>
    </row>
    <row r="1306" spans="1:6" x14ac:dyDescent="0.25">
      <c r="A1306" s="28"/>
      <c r="B1306" s="1"/>
      <c r="C1306" s="1"/>
      <c r="D1306" s="1"/>
      <c r="E1306" s="18"/>
      <c r="F1306" s="29"/>
    </row>
    <row r="1307" spans="1:6" x14ac:dyDescent="0.25">
      <c r="A1307" s="30"/>
      <c r="B1307" s="2"/>
      <c r="C1307" s="2"/>
      <c r="D1307" s="2"/>
      <c r="E1307" s="14"/>
      <c r="F1307" s="31"/>
    </row>
    <row r="1308" spans="1:6" x14ac:dyDescent="0.25">
      <c r="A1308" s="24" t="s">
        <v>239</v>
      </c>
      <c r="B1308" s="1" t="s">
        <v>548</v>
      </c>
      <c r="C1308" s="1"/>
      <c r="D1308" s="1">
        <v>6</v>
      </c>
      <c r="E1308" s="16">
        <f>D1308+D1309+D1310+D1311</f>
        <v>18</v>
      </c>
      <c r="F1308" s="25">
        <v>6</v>
      </c>
    </row>
    <row r="1309" spans="1:6" x14ac:dyDescent="0.25">
      <c r="A1309" s="26"/>
      <c r="B1309" s="1" t="s">
        <v>586</v>
      </c>
      <c r="C1309" s="1" t="s">
        <v>587</v>
      </c>
      <c r="D1309" s="1">
        <v>12</v>
      </c>
      <c r="E1309" s="17"/>
      <c r="F1309" s="27"/>
    </row>
    <row r="1310" spans="1:6" x14ac:dyDescent="0.25">
      <c r="A1310" s="26"/>
      <c r="B1310" s="1"/>
      <c r="C1310" s="1"/>
      <c r="D1310" s="1"/>
      <c r="E1310" s="17"/>
      <c r="F1310" s="27"/>
    </row>
    <row r="1311" spans="1:6" x14ac:dyDescent="0.25">
      <c r="A1311" s="28"/>
      <c r="B1311" s="1"/>
      <c r="C1311" s="1"/>
      <c r="D1311" s="1"/>
      <c r="E1311" s="18"/>
      <c r="F1311" s="29"/>
    </row>
    <row r="1312" spans="1:6" x14ac:dyDescent="0.25">
      <c r="A1312" s="30"/>
      <c r="B1312" s="2"/>
      <c r="C1312" s="2"/>
      <c r="D1312" s="2"/>
      <c r="E1312" s="14"/>
      <c r="F1312" s="31"/>
    </row>
    <row r="1313" spans="1:6" x14ac:dyDescent="0.25">
      <c r="A1313" s="24" t="s">
        <v>240</v>
      </c>
      <c r="B1313" s="1" t="s">
        <v>548</v>
      </c>
      <c r="C1313" s="1"/>
      <c r="D1313" s="1">
        <v>6</v>
      </c>
      <c r="E1313" s="16">
        <f>D1313+D1314+D1315+D1316</f>
        <v>18</v>
      </c>
      <c r="F1313" s="25">
        <v>6</v>
      </c>
    </row>
    <row r="1314" spans="1:6" x14ac:dyDescent="0.25">
      <c r="A1314" s="26"/>
      <c r="B1314" s="1" t="s">
        <v>586</v>
      </c>
      <c r="C1314" s="1" t="s">
        <v>587</v>
      </c>
      <c r="D1314" s="1">
        <v>12</v>
      </c>
      <c r="E1314" s="17"/>
      <c r="F1314" s="27"/>
    </row>
    <row r="1315" spans="1:6" x14ac:dyDescent="0.25">
      <c r="A1315" s="26"/>
      <c r="B1315" s="1"/>
      <c r="C1315" s="1"/>
      <c r="D1315" s="1"/>
      <c r="E1315" s="17"/>
      <c r="F1315" s="27"/>
    </row>
    <row r="1316" spans="1:6" x14ac:dyDescent="0.25">
      <c r="A1316" s="28"/>
      <c r="B1316" s="1"/>
      <c r="C1316" s="1"/>
      <c r="D1316" s="1"/>
      <c r="E1316" s="18"/>
      <c r="F1316" s="29"/>
    </row>
    <row r="1317" spans="1:6" x14ac:dyDescent="0.25">
      <c r="A1317" s="30"/>
      <c r="B1317" s="2"/>
      <c r="C1317" s="2"/>
      <c r="D1317" s="2"/>
      <c r="E1317" s="14"/>
      <c r="F1317" s="31"/>
    </row>
    <row r="1318" spans="1:6" x14ac:dyDescent="0.25">
      <c r="A1318" s="24" t="s">
        <v>241</v>
      </c>
      <c r="B1318" s="1" t="s">
        <v>548</v>
      </c>
      <c r="C1318" s="1"/>
      <c r="D1318" s="1">
        <v>6</v>
      </c>
      <c r="E1318" s="16">
        <f>D1318+D1319+D1320+D1321</f>
        <v>6</v>
      </c>
      <c r="F1318" s="25">
        <v>0</v>
      </c>
    </row>
    <row r="1319" spans="1:6" x14ac:dyDescent="0.25">
      <c r="A1319" s="26"/>
      <c r="B1319" s="1"/>
      <c r="C1319" s="1"/>
      <c r="D1319" s="1"/>
      <c r="E1319" s="17"/>
      <c r="F1319" s="27"/>
    </row>
    <row r="1320" spans="1:6" x14ac:dyDescent="0.25">
      <c r="A1320" s="26"/>
      <c r="B1320" s="1"/>
      <c r="C1320" s="1"/>
      <c r="D1320" s="1"/>
      <c r="E1320" s="17"/>
      <c r="F1320" s="27"/>
    </row>
    <row r="1321" spans="1:6" x14ac:dyDescent="0.25">
      <c r="A1321" s="28"/>
      <c r="B1321" s="1"/>
      <c r="C1321" s="1"/>
      <c r="D1321" s="1"/>
      <c r="E1321" s="18"/>
      <c r="F1321" s="29"/>
    </row>
    <row r="1322" spans="1:6" x14ac:dyDescent="0.25">
      <c r="A1322" s="30"/>
      <c r="B1322" s="2"/>
      <c r="C1322" s="2"/>
      <c r="D1322" s="2"/>
      <c r="E1322" s="14"/>
      <c r="F1322" s="31"/>
    </row>
    <row r="1323" spans="1:6" x14ac:dyDescent="0.25">
      <c r="A1323" s="24" t="s">
        <v>242</v>
      </c>
      <c r="B1323" s="1" t="s">
        <v>548</v>
      </c>
      <c r="C1323" s="1"/>
      <c r="D1323" s="1">
        <v>6</v>
      </c>
      <c r="E1323" s="16">
        <f>D1323+D1324+D1325+D1327</f>
        <v>6</v>
      </c>
      <c r="F1323" s="25">
        <v>0</v>
      </c>
    </row>
    <row r="1324" spans="1:6" x14ac:dyDescent="0.25">
      <c r="A1324" s="26"/>
      <c r="B1324" s="1"/>
      <c r="C1324" s="1"/>
      <c r="D1324" s="1"/>
      <c r="E1324" s="17"/>
      <c r="F1324" s="27"/>
    </row>
    <row r="1325" spans="1:6" x14ac:dyDescent="0.25">
      <c r="A1325" s="26"/>
      <c r="B1325" s="1"/>
      <c r="C1325" s="1"/>
      <c r="D1325" s="1"/>
      <c r="E1325" s="17"/>
      <c r="F1325" s="27"/>
    </row>
    <row r="1326" spans="1:6" x14ac:dyDescent="0.25">
      <c r="A1326" s="26"/>
      <c r="B1326" s="1"/>
      <c r="C1326" s="1"/>
      <c r="D1326" s="1"/>
      <c r="E1326" s="17"/>
      <c r="F1326" s="27"/>
    </row>
    <row r="1327" spans="1:6" x14ac:dyDescent="0.25">
      <c r="A1327" s="28"/>
      <c r="B1327" s="1"/>
      <c r="C1327" s="1"/>
      <c r="D1327" s="1"/>
      <c r="E1327" s="18"/>
      <c r="F1327" s="29"/>
    </row>
    <row r="1328" spans="1:6" x14ac:dyDescent="0.25">
      <c r="A1328" s="30"/>
      <c r="B1328" s="2"/>
      <c r="C1328" s="2"/>
      <c r="D1328" s="2"/>
      <c r="E1328" s="14"/>
      <c r="F1328" s="31"/>
    </row>
    <row r="1329" spans="1:6" x14ac:dyDescent="0.25">
      <c r="A1329" s="24" t="s">
        <v>243</v>
      </c>
      <c r="B1329" s="1" t="s">
        <v>548</v>
      </c>
      <c r="C1329" s="1"/>
      <c r="D1329" s="1">
        <v>6</v>
      </c>
      <c r="E1329" s="16">
        <f>SUM(D1329:D1338)</f>
        <v>20</v>
      </c>
      <c r="F1329" s="35">
        <v>6</v>
      </c>
    </row>
    <row r="1330" spans="1:6" x14ac:dyDescent="0.25">
      <c r="A1330" s="26"/>
      <c r="B1330" s="1" t="s">
        <v>32</v>
      </c>
      <c r="C1330" s="1" t="s">
        <v>568</v>
      </c>
      <c r="D1330" s="1">
        <v>2</v>
      </c>
      <c r="E1330" s="17"/>
      <c r="F1330" s="36"/>
    </row>
    <row r="1331" spans="1:6" x14ac:dyDescent="0.25">
      <c r="A1331" s="26"/>
      <c r="B1331" s="1" t="s">
        <v>586</v>
      </c>
      <c r="C1331" s="1" t="s">
        <v>587</v>
      </c>
      <c r="D1331" s="1">
        <v>12</v>
      </c>
      <c r="E1331" s="17"/>
      <c r="F1331" s="36"/>
    </row>
    <row r="1332" spans="1:6" x14ac:dyDescent="0.25">
      <c r="A1332" s="26"/>
      <c r="B1332" s="1"/>
      <c r="C1332" s="1"/>
      <c r="D1332" s="1"/>
      <c r="E1332" s="17"/>
      <c r="F1332" s="36"/>
    </row>
    <row r="1333" spans="1:6" x14ac:dyDescent="0.25">
      <c r="A1333" s="26"/>
      <c r="B1333" s="1"/>
      <c r="C1333" s="1"/>
      <c r="D1333" s="1"/>
      <c r="E1333" s="17"/>
      <c r="F1333" s="36"/>
    </row>
    <row r="1334" spans="1:6" x14ac:dyDescent="0.25">
      <c r="A1334" s="26"/>
      <c r="B1334" s="1"/>
      <c r="C1334" s="1"/>
      <c r="D1334" s="1"/>
      <c r="E1334" s="17"/>
      <c r="F1334" s="36"/>
    </row>
    <row r="1335" spans="1:6" x14ac:dyDescent="0.25">
      <c r="A1335" s="26"/>
      <c r="B1335" s="1"/>
      <c r="C1335" s="1"/>
      <c r="D1335" s="1"/>
      <c r="E1335" s="17"/>
      <c r="F1335" s="36"/>
    </row>
    <row r="1336" spans="1:6" x14ac:dyDescent="0.25">
      <c r="A1336" s="26"/>
      <c r="B1336" s="1"/>
      <c r="C1336" s="1"/>
      <c r="D1336" s="1"/>
      <c r="E1336" s="17"/>
      <c r="F1336" s="36"/>
    </row>
    <row r="1337" spans="1:6" x14ac:dyDescent="0.25">
      <c r="A1337" s="26"/>
      <c r="B1337" s="1"/>
      <c r="C1337" s="1"/>
      <c r="D1337" s="1"/>
      <c r="E1337" s="17"/>
      <c r="F1337" s="36"/>
    </row>
    <row r="1338" spans="1:6" x14ac:dyDescent="0.25">
      <c r="A1338" s="28"/>
      <c r="B1338" s="1"/>
      <c r="C1338" s="1"/>
      <c r="D1338" s="1"/>
      <c r="E1338" s="18"/>
      <c r="F1338" s="37"/>
    </row>
    <row r="1339" spans="1:6" x14ac:dyDescent="0.25">
      <c r="A1339" s="30"/>
      <c r="B1339" s="2"/>
      <c r="C1339" s="2"/>
      <c r="D1339" s="2"/>
      <c r="E1339" s="14"/>
      <c r="F1339" s="31"/>
    </row>
    <row r="1340" spans="1:6" x14ac:dyDescent="0.25">
      <c r="A1340" s="24" t="s">
        <v>244</v>
      </c>
      <c r="B1340" s="1" t="s">
        <v>548</v>
      </c>
      <c r="C1340" s="1"/>
      <c r="D1340" s="1">
        <v>6</v>
      </c>
      <c r="E1340" s="16">
        <f>SUM(D1340:D1345)</f>
        <v>6</v>
      </c>
      <c r="F1340" s="35">
        <v>0</v>
      </c>
    </row>
    <row r="1341" spans="1:6" x14ac:dyDescent="0.25">
      <c r="A1341" s="26"/>
      <c r="B1341" s="1"/>
      <c r="C1341" s="1"/>
      <c r="D1341" s="1"/>
      <c r="E1341" s="17"/>
      <c r="F1341" s="36"/>
    </row>
    <row r="1342" spans="1:6" x14ac:dyDescent="0.25">
      <c r="A1342" s="26"/>
      <c r="B1342" s="1"/>
      <c r="C1342" s="1"/>
      <c r="D1342" s="1"/>
      <c r="E1342" s="17"/>
      <c r="F1342" s="36"/>
    </row>
    <row r="1343" spans="1:6" x14ac:dyDescent="0.25">
      <c r="A1343" s="26"/>
      <c r="B1343" s="1"/>
      <c r="C1343" s="1"/>
      <c r="D1343" s="1"/>
      <c r="E1343" s="17"/>
      <c r="F1343" s="36"/>
    </row>
    <row r="1344" spans="1:6" x14ac:dyDescent="0.25">
      <c r="A1344" s="26"/>
      <c r="B1344" s="1"/>
      <c r="C1344" s="1"/>
      <c r="D1344" s="1"/>
      <c r="E1344" s="17"/>
      <c r="F1344" s="36"/>
    </row>
    <row r="1345" spans="1:6" x14ac:dyDescent="0.25">
      <c r="A1345" s="28"/>
      <c r="B1345" s="1"/>
      <c r="C1345" s="1"/>
      <c r="D1345" s="1"/>
      <c r="E1345" s="18"/>
      <c r="F1345" s="37"/>
    </row>
    <row r="1346" spans="1:6" x14ac:dyDescent="0.25">
      <c r="A1346" s="30"/>
      <c r="B1346" s="2"/>
      <c r="C1346" s="2"/>
      <c r="D1346" s="2"/>
      <c r="E1346" s="14"/>
      <c r="F1346" s="31"/>
    </row>
    <row r="1347" spans="1:6" x14ac:dyDescent="0.25">
      <c r="A1347" s="24" t="s">
        <v>245</v>
      </c>
      <c r="B1347" s="1" t="s">
        <v>548</v>
      </c>
      <c r="C1347" s="1"/>
      <c r="D1347" s="1">
        <v>4.5</v>
      </c>
      <c r="E1347" s="16">
        <f>D1347+D1348+D1349+D1350</f>
        <v>16.5</v>
      </c>
      <c r="F1347" s="25">
        <v>4.5</v>
      </c>
    </row>
    <row r="1348" spans="1:6" x14ac:dyDescent="0.25">
      <c r="A1348" s="26"/>
      <c r="B1348" s="1" t="s">
        <v>586</v>
      </c>
      <c r="C1348" s="1" t="s">
        <v>587</v>
      </c>
      <c r="D1348" s="1">
        <v>12</v>
      </c>
      <c r="E1348" s="17"/>
      <c r="F1348" s="27"/>
    </row>
    <row r="1349" spans="1:6" x14ac:dyDescent="0.25">
      <c r="A1349" s="26"/>
      <c r="B1349" s="1"/>
      <c r="C1349" s="1"/>
      <c r="D1349" s="1"/>
      <c r="E1349" s="17"/>
      <c r="F1349" s="27"/>
    </row>
    <row r="1350" spans="1:6" x14ac:dyDescent="0.25">
      <c r="A1350" s="28"/>
      <c r="B1350" s="1"/>
      <c r="C1350" s="1"/>
      <c r="D1350" s="1"/>
      <c r="E1350" s="18"/>
      <c r="F1350" s="29"/>
    </row>
    <row r="1351" spans="1:6" x14ac:dyDescent="0.25">
      <c r="A1351" s="30"/>
      <c r="B1351" s="2"/>
      <c r="C1351" s="2"/>
      <c r="D1351" s="2"/>
      <c r="E1351" s="14"/>
      <c r="F1351" s="31"/>
    </row>
    <row r="1352" spans="1:6" x14ac:dyDescent="0.25">
      <c r="A1352" s="24" t="s">
        <v>246</v>
      </c>
      <c r="B1352" s="1" t="s">
        <v>548</v>
      </c>
      <c r="C1352" s="1"/>
      <c r="D1352" s="1">
        <v>1.5</v>
      </c>
      <c r="E1352" s="16">
        <f>SUM(D1352:D1355)</f>
        <v>1.5</v>
      </c>
      <c r="F1352" s="25">
        <v>0</v>
      </c>
    </row>
    <row r="1353" spans="1:6" x14ac:dyDescent="0.25">
      <c r="A1353" s="26"/>
      <c r="B1353" s="1"/>
      <c r="C1353" s="1"/>
      <c r="D1353" s="1"/>
      <c r="E1353" s="17"/>
      <c r="F1353" s="27"/>
    </row>
    <row r="1354" spans="1:6" x14ac:dyDescent="0.25">
      <c r="A1354" s="26"/>
      <c r="B1354" s="1"/>
      <c r="C1354" s="1"/>
      <c r="D1354" s="1"/>
      <c r="E1354" s="17"/>
      <c r="F1354" s="27"/>
    </row>
    <row r="1355" spans="1:6" x14ac:dyDescent="0.25">
      <c r="A1355" s="28"/>
      <c r="B1355" s="1"/>
      <c r="C1355" s="1"/>
      <c r="D1355" s="1"/>
      <c r="E1355" s="18"/>
      <c r="F1355" s="29"/>
    </row>
    <row r="1356" spans="1:6" x14ac:dyDescent="0.25">
      <c r="A1356" s="30"/>
      <c r="B1356" s="2"/>
      <c r="C1356" s="2"/>
      <c r="D1356" s="2"/>
      <c r="E1356" s="14"/>
      <c r="F1356" s="31"/>
    </row>
    <row r="1357" spans="1:6" x14ac:dyDescent="0.25">
      <c r="A1357" s="32" t="s">
        <v>247</v>
      </c>
      <c r="B1357" s="1" t="s">
        <v>548</v>
      </c>
      <c r="C1357" s="1"/>
      <c r="D1357" s="1">
        <v>6</v>
      </c>
      <c r="E1357" s="16">
        <f>SUM(D1357:D1364)</f>
        <v>22.5</v>
      </c>
      <c r="F1357" s="35">
        <v>6</v>
      </c>
    </row>
    <row r="1358" spans="1:6" x14ac:dyDescent="0.25">
      <c r="A1358" s="33"/>
      <c r="B1358" s="1" t="s">
        <v>566</v>
      </c>
      <c r="C1358" s="1" t="s">
        <v>567</v>
      </c>
      <c r="D1358" s="1">
        <v>3</v>
      </c>
      <c r="E1358" s="17"/>
      <c r="F1358" s="36"/>
    </row>
    <row r="1359" spans="1:6" x14ac:dyDescent="0.25">
      <c r="A1359" s="33"/>
      <c r="B1359" s="1" t="s">
        <v>32</v>
      </c>
      <c r="C1359" s="1" t="s">
        <v>568</v>
      </c>
      <c r="D1359" s="1">
        <v>2</v>
      </c>
      <c r="E1359" s="17"/>
      <c r="F1359" s="36"/>
    </row>
    <row r="1360" spans="1:6" x14ac:dyDescent="0.25">
      <c r="A1360" s="33"/>
      <c r="B1360" s="1" t="s">
        <v>566</v>
      </c>
      <c r="C1360" s="1" t="s">
        <v>588</v>
      </c>
      <c r="D1360" s="1">
        <v>2</v>
      </c>
      <c r="E1360" s="17"/>
      <c r="F1360" s="36"/>
    </row>
    <row r="1361" spans="1:6" x14ac:dyDescent="0.25">
      <c r="A1361" s="33"/>
      <c r="B1361" s="1" t="s">
        <v>586</v>
      </c>
      <c r="C1361" s="1" t="s">
        <v>587</v>
      </c>
      <c r="D1361" s="1">
        <v>9.5</v>
      </c>
      <c r="E1361" s="17"/>
      <c r="F1361" s="36"/>
    </row>
    <row r="1362" spans="1:6" x14ac:dyDescent="0.25">
      <c r="A1362" s="33"/>
      <c r="B1362" s="1"/>
      <c r="C1362" s="1"/>
      <c r="D1362" s="1"/>
      <c r="E1362" s="17"/>
      <c r="F1362" s="36"/>
    </row>
    <row r="1363" spans="1:6" x14ac:dyDescent="0.25">
      <c r="A1363" s="33"/>
      <c r="B1363" s="1"/>
      <c r="C1363" s="1"/>
      <c r="D1363" s="1"/>
      <c r="E1363" s="17"/>
      <c r="F1363" s="36"/>
    </row>
    <row r="1364" spans="1:6" x14ac:dyDescent="0.25">
      <c r="A1364" s="34"/>
      <c r="B1364" s="1"/>
      <c r="C1364" s="1"/>
      <c r="D1364" s="1"/>
      <c r="E1364" s="18"/>
      <c r="F1364" s="37"/>
    </row>
    <row r="1365" spans="1:6" x14ac:dyDescent="0.25">
      <c r="A1365" s="30"/>
      <c r="B1365" s="2"/>
      <c r="C1365" s="2"/>
      <c r="D1365" s="2"/>
      <c r="E1365" s="14"/>
      <c r="F1365" s="31"/>
    </row>
    <row r="1366" spans="1:6" x14ac:dyDescent="0.25">
      <c r="A1366" s="24" t="s">
        <v>248</v>
      </c>
      <c r="B1366" s="1"/>
      <c r="C1366" s="1"/>
      <c r="D1366" s="1"/>
      <c r="E1366" s="16">
        <f>SUM(D1366:D1369)</f>
        <v>0</v>
      </c>
      <c r="F1366" s="25">
        <v>0</v>
      </c>
    </row>
    <row r="1367" spans="1:6" x14ac:dyDescent="0.25">
      <c r="A1367" s="26"/>
      <c r="B1367" s="1"/>
      <c r="C1367" s="1"/>
      <c r="D1367" s="1"/>
      <c r="E1367" s="17"/>
      <c r="F1367" s="27"/>
    </row>
    <row r="1368" spans="1:6" x14ac:dyDescent="0.25">
      <c r="A1368" s="26"/>
      <c r="B1368" s="1"/>
      <c r="C1368" s="1"/>
      <c r="D1368" s="1"/>
      <c r="E1368" s="17"/>
      <c r="F1368" s="27"/>
    </row>
    <row r="1369" spans="1:6" x14ac:dyDescent="0.25">
      <c r="A1369" s="28"/>
      <c r="B1369" s="1"/>
      <c r="C1369" s="1"/>
      <c r="D1369" s="1"/>
      <c r="E1369" s="18"/>
      <c r="F1369" s="29"/>
    </row>
    <row r="1370" spans="1:6" x14ac:dyDescent="0.25">
      <c r="A1370" s="30"/>
      <c r="B1370" s="2"/>
      <c r="C1370" s="2"/>
      <c r="D1370" s="2"/>
      <c r="E1370" s="14"/>
      <c r="F1370" s="31"/>
    </row>
    <row r="1371" spans="1:6" x14ac:dyDescent="0.25">
      <c r="A1371" s="24" t="s">
        <v>249</v>
      </c>
      <c r="B1371" s="1" t="s">
        <v>548</v>
      </c>
      <c r="C1371" s="1"/>
      <c r="D1371" s="1">
        <v>6</v>
      </c>
      <c r="E1371" s="16">
        <f>SUM(D1371:D1374)</f>
        <v>6</v>
      </c>
      <c r="F1371" s="25">
        <v>0</v>
      </c>
    </row>
    <row r="1372" spans="1:6" x14ac:dyDescent="0.25">
      <c r="A1372" s="26"/>
      <c r="B1372" s="1"/>
      <c r="C1372" s="1"/>
      <c r="D1372" s="1"/>
      <c r="E1372" s="17"/>
      <c r="F1372" s="27"/>
    </row>
    <row r="1373" spans="1:6" x14ac:dyDescent="0.25">
      <c r="A1373" s="26"/>
      <c r="B1373" s="1"/>
      <c r="C1373" s="1"/>
      <c r="D1373" s="1"/>
      <c r="E1373" s="17"/>
      <c r="F1373" s="27"/>
    </row>
    <row r="1374" spans="1:6" x14ac:dyDescent="0.25">
      <c r="A1374" s="28"/>
      <c r="B1374" s="1"/>
      <c r="C1374" s="1"/>
      <c r="D1374" s="1"/>
      <c r="E1374" s="18"/>
      <c r="F1374" s="29"/>
    </row>
    <row r="1375" spans="1:6" x14ac:dyDescent="0.25">
      <c r="A1375" s="30"/>
      <c r="B1375" s="2"/>
      <c r="C1375" s="2"/>
      <c r="D1375" s="2"/>
      <c r="E1375" s="14"/>
      <c r="F1375" s="31"/>
    </row>
    <row r="1376" spans="1:6" x14ac:dyDescent="0.25">
      <c r="A1376" s="32" t="s">
        <v>250</v>
      </c>
      <c r="B1376" s="1" t="s">
        <v>548</v>
      </c>
      <c r="C1376" s="1"/>
      <c r="D1376" s="1">
        <v>6</v>
      </c>
      <c r="E1376" s="16">
        <f>SUM(D1376:D1379)</f>
        <v>6</v>
      </c>
      <c r="F1376" s="25">
        <v>0</v>
      </c>
    </row>
    <row r="1377" spans="1:6" x14ac:dyDescent="0.25">
      <c r="A1377" s="33"/>
      <c r="B1377" s="1"/>
      <c r="C1377" s="1"/>
      <c r="D1377" s="1"/>
      <c r="E1377" s="17"/>
      <c r="F1377" s="27"/>
    </row>
    <row r="1378" spans="1:6" x14ac:dyDescent="0.25">
      <c r="A1378" s="33"/>
      <c r="B1378" s="1"/>
      <c r="C1378" s="1"/>
      <c r="D1378" s="1"/>
      <c r="E1378" s="17"/>
      <c r="F1378" s="27"/>
    </row>
    <row r="1379" spans="1:6" x14ac:dyDescent="0.25">
      <c r="A1379" s="34"/>
      <c r="B1379" s="1"/>
      <c r="C1379" s="1"/>
      <c r="D1379" s="1"/>
      <c r="E1379" s="18"/>
      <c r="F1379" s="29"/>
    </row>
    <row r="1380" spans="1:6" x14ac:dyDescent="0.25">
      <c r="A1380" s="30"/>
      <c r="B1380" s="2"/>
      <c r="C1380" s="2"/>
      <c r="D1380" s="2"/>
      <c r="E1380" s="14"/>
      <c r="F1380" s="31"/>
    </row>
    <row r="1381" spans="1:6" x14ac:dyDescent="0.25">
      <c r="A1381" s="24" t="s">
        <v>251</v>
      </c>
      <c r="B1381" s="1"/>
      <c r="C1381" s="1"/>
      <c r="D1381" s="1"/>
      <c r="E1381" s="16">
        <f>SUM(D1381:D1384)</f>
        <v>0</v>
      </c>
      <c r="F1381" s="25">
        <v>0</v>
      </c>
    </row>
    <row r="1382" spans="1:6" x14ac:dyDescent="0.25">
      <c r="A1382" s="26"/>
      <c r="B1382" s="1"/>
      <c r="C1382" s="1"/>
      <c r="D1382" s="1"/>
      <c r="E1382" s="17"/>
      <c r="F1382" s="27"/>
    </row>
    <row r="1383" spans="1:6" x14ac:dyDescent="0.25">
      <c r="A1383" s="26"/>
      <c r="B1383" s="1"/>
      <c r="C1383" s="1"/>
      <c r="D1383" s="1"/>
      <c r="E1383" s="17"/>
      <c r="F1383" s="27"/>
    </row>
    <row r="1384" spans="1:6" x14ac:dyDescent="0.25">
      <c r="A1384" s="28"/>
      <c r="B1384" s="1"/>
      <c r="C1384" s="1"/>
      <c r="D1384" s="1"/>
      <c r="E1384" s="18"/>
      <c r="F1384" s="29"/>
    </row>
    <row r="1385" spans="1:6" x14ac:dyDescent="0.25">
      <c r="A1385" s="30"/>
      <c r="B1385" s="2"/>
      <c r="C1385" s="2"/>
      <c r="D1385" s="2"/>
      <c r="E1385" s="14"/>
      <c r="F1385" s="31"/>
    </row>
    <row r="1386" spans="1:6" x14ac:dyDescent="0.25">
      <c r="A1386" s="24" t="s">
        <v>252</v>
      </c>
      <c r="B1386" s="1" t="s">
        <v>548</v>
      </c>
      <c r="C1386" s="1"/>
      <c r="D1386" s="1">
        <v>6</v>
      </c>
      <c r="E1386" s="16">
        <f>SUM(D1386:D1389)</f>
        <v>6</v>
      </c>
      <c r="F1386" s="25">
        <v>0</v>
      </c>
    </row>
    <row r="1387" spans="1:6" x14ac:dyDescent="0.25">
      <c r="A1387" s="26"/>
      <c r="B1387" s="1"/>
      <c r="C1387" s="1"/>
      <c r="D1387" s="1"/>
      <c r="E1387" s="17"/>
      <c r="F1387" s="27"/>
    </row>
    <row r="1388" spans="1:6" x14ac:dyDescent="0.25">
      <c r="A1388" s="26"/>
      <c r="B1388" s="1"/>
      <c r="C1388" s="1"/>
      <c r="D1388" s="1"/>
      <c r="E1388" s="17"/>
      <c r="F1388" s="27"/>
    </row>
    <row r="1389" spans="1:6" x14ac:dyDescent="0.25">
      <c r="A1389" s="28"/>
      <c r="B1389" s="1"/>
      <c r="C1389" s="1"/>
      <c r="D1389" s="1"/>
      <c r="E1389" s="18"/>
      <c r="F1389" s="29"/>
    </row>
    <row r="1390" spans="1:6" x14ac:dyDescent="0.25">
      <c r="A1390" s="30"/>
      <c r="B1390" s="2"/>
      <c r="C1390" s="2"/>
      <c r="D1390" s="2"/>
      <c r="E1390" s="14"/>
      <c r="F1390" s="31"/>
    </row>
    <row r="1391" spans="1:6" x14ac:dyDescent="0.25">
      <c r="A1391" s="24" t="s">
        <v>253</v>
      </c>
      <c r="B1391" s="1" t="s">
        <v>548</v>
      </c>
      <c r="C1391" s="1"/>
      <c r="D1391" s="1">
        <v>6</v>
      </c>
      <c r="E1391" s="16">
        <f>SUM(D1391:D1394)</f>
        <v>6</v>
      </c>
      <c r="F1391" s="25">
        <v>0</v>
      </c>
    </row>
    <row r="1392" spans="1:6" x14ac:dyDescent="0.25">
      <c r="A1392" s="26"/>
      <c r="B1392" s="1"/>
      <c r="C1392" s="1"/>
      <c r="D1392" s="1"/>
      <c r="E1392" s="17"/>
      <c r="F1392" s="27"/>
    </row>
    <row r="1393" spans="1:6" x14ac:dyDescent="0.25">
      <c r="A1393" s="26"/>
      <c r="B1393" s="1"/>
      <c r="C1393" s="1"/>
      <c r="D1393" s="1"/>
      <c r="E1393" s="17"/>
      <c r="F1393" s="27"/>
    </row>
    <row r="1394" spans="1:6" x14ac:dyDescent="0.25">
      <c r="A1394" s="28"/>
      <c r="B1394" s="1"/>
      <c r="C1394" s="1"/>
      <c r="D1394" s="1"/>
      <c r="E1394" s="18"/>
      <c r="F1394" s="29"/>
    </row>
    <row r="1395" spans="1:6" x14ac:dyDescent="0.25">
      <c r="A1395" s="30"/>
      <c r="B1395" s="2"/>
      <c r="C1395" s="2"/>
      <c r="D1395" s="2"/>
      <c r="E1395" s="14"/>
      <c r="F1395" s="31"/>
    </row>
    <row r="1396" spans="1:6" x14ac:dyDescent="0.25">
      <c r="A1396" s="24" t="s">
        <v>254</v>
      </c>
      <c r="B1396" s="1" t="s">
        <v>548</v>
      </c>
      <c r="C1396" s="1"/>
      <c r="D1396" s="1">
        <v>6</v>
      </c>
      <c r="E1396" s="16">
        <f>SUM(D1396:D1399)</f>
        <v>20</v>
      </c>
      <c r="F1396" s="25">
        <v>6</v>
      </c>
    </row>
    <row r="1397" spans="1:6" x14ac:dyDescent="0.25">
      <c r="A1397" s="26"/>
      <c r="B1397" s="1" t="s">
        <v>586</v>
      </c>
      <c r="C1397" s="1" t="s">
        <v>593</v>
      </c>
      <c r="D1397" s="1">
        <v>14</v>
      </c>
      <c r="E1397" s="17"/>
      <c r="F1397" s="27"/>
    </row>
    <row r="1398" spans="1:6" x14ac:dyDescent="0.25">
      <c r="A1398" s="26"/>
      <c r="B1398" s="1"/>
      <c r="C1398" s="1"/>
      <c r="D1398" s="1"/>
      <c r="E1398" s="17"/>
      <c r="F1398" s="27"/>
    </row>
    <row r="1399" spans="1:6" x14ac:dyDescent="0.25">
      <c r="A1399" s="28"/>
      <c r="B1399" s="1"/>
      <c r="C1399" s="1"/>
      <c r="D1399" s="1"/>
      <c r="E1399" s="18"/>
      <c r="F1399" s="29"/>
    </row>
    <row r="1400" spans="1:6" x14ac:dyDescent="0.25">
      <c r="A1400" s="30"/>
      <c r="B1400" s="2"/>
      <c r="C1400" s="2"/>
      <c r="D1400" s="2"/>
      <c r="E1400" s="14"/>
      <c r="F1400" s="31"/>
    </row>
    <row r="1401" spans="1:6" x14ac:dyDescent="0.25">
      <c r="A1401" s="24" t="s">
        <v>255</v>
      </c>
      <c r="B1401" s="1" t="s">
        <v>548</v>
      </c>
      <c r="C1401" s="1"/>
      <c r="D1401" s="1">
        <v>6</v>
      </c>
      <c r="E1401" s="16">
        <f>SUM(D1401:D1404)</f>
        <v>6</v>
      </c>
      <c r="F1401" s="25">
        <v>0</v>
      </c>
    </row>
    <row r="1402" spans="1:6" x14ac:dyDescent="0.25">
      <c r="A1402" s="26"/>
      <c r="B1402" s="1"/>
      <c r="C1402" s="1"/>
      <c r="D1402" s="1"/>
      <c r="E1402" s="17"/>
      <c r="F1402" s="27"/>
    </row>
    <row r="1403" spans="1:6" x14ac:dyDescent="0.25">
      <c r="A1403" s="26"/>
      <c r="B1403" s="1"/>
      <c r="C1403" s="1"/>
      <c r="D1403" s="1"/>
      <c r="E1403" s="17"/>
      <c r="F1403" s="27"/>
    </row>
    <row r="1404" spans="1:6" x14ac:dyDescent="0.25">
      <c r="A1404" s="28"/>
      <c r="B1404" s="1"/>
      <c r="C1404" s="1"/>
      <c r="D1404" s="1"/>
      <c r="E1404" s="18"/>
      <c r="F1404" s="29"/>
    </row>
    <row r="1405" spans="1:6" x14ac:dyDescent="0.25">
      <c r="A1405" s="30"/>
      <c r="B1405" s="2"/>
      <c r="C1405" s="2"/>
      <c r="D1405" s="2"/>
      <c r="E1405" s="14"/>
      <c r="F1405" s="31"/>
    </row>
    <row r="1406" spans="1:6" x14ac:dyDescent="0.25">
      <c r="A1406" s="32" t="s">
        <v>256</v>
      </c>
      <c r="B1406" s="11" t="s">
        <v>548</v>
      </c>
      <c r="C1406" s="11" t="s">
        <v>556</v>
      </c>
      <c r="D1406" s="11">
        <v>-10</v>
      </c>
      <c r="E1406" s="16">
        <f>SUM(D1406:D1409)</f>
        <v>-10</v>
      </c>
      <c r="F1406" s="25">
        <v>0</v>
      </c>
    </row>
    <row r="1407" spans="1:6" x14ac:dyDescent="0.25">
      <c r="A1407" s="33"/>
      <c r="B1407" s="1"/>
      <c r="C1407" s="1"/>
      <c r="D1407" s="1"/>
      <c r="E1407" s="17"/>
      <c r="F1407" s="27"/>
    </row>
    <row r="1408" spans="1:6" x14ac:dyDescent="0.25">
      <c r="A1408" s="33"/>
      <c r="B1408" s="1"/>
      <c r="C1408" s="1"/>
      <c r="D1408" s="1"/>
      <c r="E1408" s="17"/>
      <c r="F1408" s="27"/>
    </row>
    <row r="1409" spans="1:6" x14ac:dyDescent="0.25">
      <c r="A1409" s="34"/>
      <c r="B1409" s="1"/>
      <c r="C1409" s="1"/>
      <c r="D1409" s="1"/>
      <c r="E1409" s="18"/>
      <c r="F1409" s="29"/>
    </row>
    <row r="1410" spans="1:6" x14ac:dyDescent="0.25">
      <c r="A1410" s="30"/>
      <c r="B1410" s="2"/>
      <c r="C1410" s="2"/>
      <c r="D1410" s="2"/>
      <c r="E1410" s="14"/>
      <c r="F1410" s="31"/>
    </row>
    <row r="1411" spans="1:6" x14ac:dyDescent="0.25">
      <c r="A1411" s="24" t="s">
        <v>257</v>
      </c>
      <c r="B1411" s="1" t="s">
        <v>549</v>
      </c>
      <c r="C1411" s="1"/>
      <c r="D1411" s="1">
        <v>6</v>
      </c>
      <c r="E1411" s="16">
        <f>SUM(D1411:D1416)</f>
        <v>8</v>
      </c>
      <c r="F1411" s="25">
        <v>0</v>
      </c>
    </row>
    <row r="1412" spans="1:6" x14ac:dyDescent="0.25">
      <c r="A1412" s="26"/>
      <c r="B1412" s="1" t="s">
        <v>32</v>
      </c>
      <c r="C1412" s="1" t="s">
        <v>568</v>
      </c>
      <c r="D1412" s="1">
        <v>2</v>
      </c>
      <c r="E1412" s="17"/>
      <c r="F1412" s="27"/>
    </row>
    <row r="1413" spans="1:6" x14ac:dyDescent="0.25">
      <c r="A1413" s="26"/>
      <c r="B1413" s="1"/>
      <c r="C1413" s="1"/>
      <c r="D1413" s="1"/>
      <c r="E1413" s="17"/>
      <c r="F1413" s="27"/>
    </row>
    <row r="1414" spans="1:6" x14ac:dyDescent="0.25">
      <c r="A1414" s="26"/>
      <c r="B1414" s="1"/>
      <c r="C1414" s="1"/>
      <c r="D1414" s="1"/>
      <c r="E1414" s="17"/>
      <c r="F1414" s="27"/>
    </row>
    <row r="1415" spans="1:6" x14ac:dyDescent="0.25">
      <c r="A1415" s="26"/>
      <c r="B1415" s="1"/>
      <c r="C1415" s="1"/>
      <c r="D1415" s="1"/>
      <c r="E1415" s="17"/>
      <c r="F1415" s="27"/>
    </row>
    <row r="1416" spans="1:6" x14ac:dyDescent="0.25">
      <c r="A1416" s="28"/>
      <c r="B1416" s="1"/>
      <c r="C1416" s="1"/>
      <c r="D1416" s="1"/>
      <c r="E1416" s="18"/>
      <c r="F1416" s="29"/>
    </row>
    <row r="1417" spans="1:6" x14ac:dyDescent="0.25">
      <c r="A1417" s="30"/>
      <c r="B1417" s="2"/>
      <c r="C1417" s="2"/>
      <c r="D1417" s="2"/>
      <c r="E1417" s="14"/>
      <c r="F1417" s="31"/>
    </row>
    <row r="1418" spans="1:6" x14ac:dyDescent="0.25">
      <c r="A1418" s="24" t="s">
        <v>258</v>
      </c>
      <c r="B1418" s="1" t="s">
        <v>549</v>
      </c>
      <c r="C1418" s="1"/>
      <c r="D1418" s="1">
        <v>6</v>
      </c>
      <c r="E1418" s="16">
        <f>SUM(D1418:D1421)</f>
        <v>22</v>
      </c>
      <c r="F1418" s="25">
        <v>6</v>
      </c>
    </row>
    <row r="1419" spans="1:6" x14ac:dyDescent="0.25">
      <c r="A1419" s="26"/>
      <c r="B1419" s="1" t="s">
        <v>32</v>
      </c>
      <c r="C1419" s="1" t="s">
        <v>568</v>
      </c>
      <c r="D1419" s="1">
        <v>2</v>
      </c>
      <c r="E1419" s="17"/>
      <c r="F1419" s="27"/>
    </row>
    <row r="1420" spans="1:6" x14ac:dyDescent="0.25">
      <c r="A1420" s="26"/>
      <c r="B1420" s="1" t="s">
        <v>586</v>
      </c>
      <c r="C1420" s="1" t="s">
        <v>593</v>
      </c>
      <c r="D1420" s="1">
        <v>14</v>
      </c>
      <c r="E1420" s="17"/>
      <c r="F1420" s="27"/>
    </row>
    <row r="1421" spans="1:6" x14ac:dyDescent="0.25">
      <c r="A1421" s="28"/>
      <c r="B1421" s="1"/>
      <c r="C1421" s="1"/>
      <c r="D1421" s="1"/>
      <c r="E1421" s="18"/>
      <c r="F1421" s="29"/>
    </row>
    <row r="1422" spans="1:6" x14ac:dyDescent="0.25">
      <c r="A1422" s="30"/>
      <c r="B1422" s="2"/>
      <c r="C1422" s="2"/>
      <c r="D1422" s="2"/>
      <c r="E1422" s="14"/>
      <c r="F1422" s="31"/>
    </row>
    <row r="1423" spans="1:6" x14ac:dyDescent="0.25">
      <c r="A1423" s="24" t="s">
        <v>259</v>
      </c>
      <c r="B1423" s="1" t="s">
        <v>549</v>
      </c>
      <c r="C1423" s="1"/>
      <c r="D1423" s="1">
        <v>6</v>
      </c>
      <c r="E1423" s="16">
        <f>SUM(D1423:D1429)</f>
        <v>20</v>
      </c>
      <c r="F1423" s="25">
        <v>6</v>
      </c>
    </row>
    <row r="1424" spans="1:6" x14ac:dyDescent="0.25">
      <c r="A1424" s="26"/>
      <c r="B1424" s="1" t="s">
        <v>32</v>
      </c>
      <c r="C1424" s="1" t="s">
        <v>568</v>
      </c>
      <c r="D1424" s="1">
        <v>2</v>
      </c>
      <c r="E1424" s="17"/>
      <c r="F1424" s="27"/>
    </row>
    <row r="1425" spans="1:6" x14ac:dyDescent="0.25">
      <c r="A1425" s="26"/>
      <c r="B1425" s="1" t="s">
        <v>586</v>
      </c>
      <c r="C1425" s="1" t="s">
        <v>587</v>
      </c>
      <c r="D1425" s="1">
        <v>12</v>
      </c>
      <c r="E1425" s="17"/>
      <c r="F1425" s="27"/>
    </row>
    <row r="1426" spans="1:6" x14ac:dyDescent="0.25">
      <c r="A1426" s="26"/>
      <c r="B1426" s="1"/>
      <c r="C1426" s="1"/>
      <c r="D1426" s="1"/>
      <c r="E1426" s="17"/>
      <c r="F1426" s="27"/>
    </row>
    <row r="1427" spans="1:6" x14ac:dyDescent="0.25">
      <c r="A1427" s="26"/>
      <c r="B1427" s="1"/>
      <c r="C1427" s="1"/>
      <c r="D1427" s="1"/>
      <c r="E1427" s="17"/>
      <c r="F1427" s="27"/>
    </row>
    <row r="1428" spans="1:6" x14ac:dyDescent="0.25">
      <c r="A1428" s="26"/>
      <c r="B1428" s="1"/>
      <c r="C1428" s="1"/>
      <c r="D1428" s="1"/>
      <c r="E1428" s="17"/>
      <c r="F1428" s="27"/>
    </row>
    <row r="1429" spans="1:6" x14ac:dyDescent="0.25">
      <c r="A1429" s="28"/>
      <c r="B1429" s="1"/>
      <c r="C1429" s="1"/>
      <c r="D1429" s="1"/>
      <c r="E1429" s="18"/>
      <c r="F1429" s="29"/>
    </row>
    <row r="1430" spans="1:6" x14ac:dyDescent="0.25">
      <c r="A1430" s="30"/>
      <c r="B1430" s="2"/>
      <c r="C1430" s="2"/>
      <c r="D1430" s="2"/>
      <c r="E1430" s="14"/>
      <c r="F1430" s="31"/>
    </row>
    <row r="1431" spans="1:6" x14ac:dyDescent="0.25">
      <c r="A1431" s="24" t="s">
        <v>260</v>
      </c>
      <c r="B1431" s="1" t="s">
        <v>549</v>
      </c>
      <c r="C1431" s="1"/>
      <c r="D1431" s="1">
        <v>6</v>
      </c>
      <c r="E1431" s="16">
        <f>SUM(D1431:D1434)</f>
        <v>6</v>
      </c>
      <c r="F1431" s="25">
        <v>0</v>
      </c>
    </row>
    <row r="1432" spans="1:6" x14ac:dyDescent="0.25">
      <c r="A1432" s="26"/>
      <c r="B1432" s="1"/>
      <c r="C1432" s="1"/>
      <c r="D1432" s="1"/>
      <c r="E1432" s="17"/>
      <c r="F1432" s="27"/>
    </row>
    <row r="1433" spans="1:6" x14ac:dyDescent="0.25">
      <c r="A1433" s="26"/>
      <c r="B1433" s="1"/>
      <c r="C1433" s="1"/>
      <c r="D1433" s="1"/>
      <c r="E1433" s="17"/>
      <c r="F1433" s="27"/>
    </row>
    <row r="1434" spans="1:6" x14ac:dyDescent="0.25">
      <c r="A1434" s="28"/>
      <c r="B1434" s="1"/>
      <c r="C1434" s="1"/>
      <c r="D1434" s="1"/>
      <c r="E1434" s="18"/>
      <c r="F1434" s="29"/>
    </row>
    <row r="1435" spans="1:6" x14ac:dyDescent="0.25">
      <c r="A1435" s="30"/>
      <c r="B1435" s="2"/>
      <c r="C1435" s="2"/>
      <c r="D1435" s="2"/>
      <c r="E1435" s="14"/>
      <c r="F1435" s="31"/>
    </row>
    <row r="1436" spans="1:6" x14ac:dyDescent="0.25">
      <c r="A1436" s="24" t="s">
        <v>261</v>
      </c>
      <c r="B1436" s="1" t="s">
        <v>549</v>
      </c>
      <c r="C1436" s="1"/>
      <c r="D1436" s="1">
        <v>6</v>
      </c>
      <c r="E1436" s="16">
        <f>SUM(D1436:D1439)</f>
        <v>21</v>
      </c>
      <c r="F1436" s="25">
        <v>6</v>
      </c>
    </row>
    <row r="1437" spans="1:6" x14ac:dyDescent="0.25">
      <c r="A1437" s="26"/>
      <c r="B1437" s="1" t="s">
        <v>553</v>
      </c>
      <c r="C1437" s="1"/>
      <c r="D1437" s="1">
        <v>6</v>
      </c>
      <c r="E1437" s="17"/>
      <c r="F1437" s="27"/>
    </row>
    <row r="1438" spans="1:6" x14ac:dyDescent="0.25">
      <c r="A1438" s="26"/>
      <c r="B1438" s="1" t="s">
        <v>586</v>
      </c>
      <c r="C1438" s="1" t="s">
        <v>587</v>
      </c>
      <c r="D1438" s="1">
        <v>9</v>
      </c>
      <c r="E1438" s="17"/>
      <c r="F1438" s="27"/>
    </row>
    <row r="1439" spans="1:6" x14ac:dyDescent="0.25">
      <c r="A1439" s="28"/>
      <c r="B1439" s="1"/>
      <c r="C1439" s="1"/>
      <c r="D1439" s="1"/>
      <c r="E1439" s="18"/>
      <c r="F1439" s="29"/>
    </row>
    <row r="1440" spans="1:6" x14ac:dyDescent="0.25">
      <c r="A1440" s="30"/>
      <c r="B1440" s="2"/>
      <c r="C1440" s="2"/>
      <c r="D1440" s="2"/>
      <c r="E1440" s="14"/>
      <c r="F1440" s="31"/>
    </row>
    <row r="1441" spans="1:6" x14ac:dyDescent="0.25">
      <c r="A1441" s="24" t="s">
        <v>262</v>
      </c>
      <c r="B1441" s="1" t="s">
        <v>549</v>
      </c>
      <c r="C1441" s="1"/>
      <c r="D1441" s="1">
        <v>0.5</v>
      </c>
      <c r="E1441" s="16">
        <f>SUM(D1441:D1444)</f>
        <v>12.5</v>
      </c>
      <c r="F1441" s="25">
        <v>0.5</v>
      </c>
    </row>
    <row r="1442" spans="1:6" x14ac:dyDescent="0.25">
      <c r="A1442" s="26"/>
      <c r="B1442" s="1" t="s">
        <v>586</v>
      </c>
      <c r="C1442" s="1" t="s">
        <v>587</v>
      </c>
      <c r="D1442" s="1">
        <v>12</v>
      </c>
      <c r="E1442" s="17"/>
      <c r="F1442" s="27"/>
    </row>
    <row r="1443" spans="1:6" x14ac:dyDescent="0.25">
      <c r="A1443" s="26"/>
      <c r="B1443" s="1"/>
      <c r="C1443" s="1"/>
      <c r="D1443" s="1"/>
      <c r="E1443" s="17"/>
      <c r="F1443" s="27"/>
    </row>
    <row r="1444" spans="1:6" x14ac:dyDescent="0.25">
      <c r="A1444" s="28"/>
      <c r="B1444" s="1"/>
      <c r="C1444" s="1"/>
      <c r="D1444" s="1"/>
      <c r="E1444" s="18"/>
      <c r="F1444" s="29"/>
    </row>
    <row r="1445" spans="1:6" x14ac:dyDescent="0.25">
      <c r="A1445" s="30"/>
      <c r="B1445" s="2"/>
      <c r="C1445" s="2"/>
      <c r="D1445" s="2"/>
      <c r="E1445" s="14"/>
      <c r="F1445" s="31"/>
    </row>
    <row r="1446" spans="1:6" x14ac:dyDescent="0.25">
      <c r="A1446" s="24" t="s">
        <v>263</v>
      </c>
      <c r="B1446" s="1" t="s">
        <v>549</v>
      </c>
      <c r="C1446" s="1"/>
      <c r="D1446" s="1">
        <v>6</v>
      </c>
      <c r="E1446" s="16">
        <f>SUM(D1446:D1449)</f>
        <v>6</v>
      </c>
      <c r="F1446" s="25">
        <v>0</v>
      </c>
    </row>
    <row r="1447" spans="1:6" x14ac:dyDescent="0.25">
      <c r="A1447" s="26"/>
      <c r="B1447" s="1"/>
      <c r="C1447" s="1"/>
      <c r="D1447" s="1"/>
      <c r="E1447" s="17"/>
      <c r="F1447" s="27"/>
    </row>
    <row r="1448" spans="1:6" x14ac:dyDescent="0.25">
      <c r="A1448" s="26"/>
      <c r="B1448" s="1"/>
      <c r="C1448" s="1"/>
      <c r="D1448" s="1"/>
      <c r="E1448" s="17"/>
      <c r="F1448" s="27"/>
    </row>
    <row r="1449" spans="1:6" x14ac:dyDescent="0.25">
      <c r="A1449" s="28"/>
      <c r="B1449" s="1"/>
      <c r="C1449" s="1"/>
      <c r="D1449" s="1"/>
      <c r="E1449" s="18"/>
      <c r="F1449" s="29"/>
    </row>
    <row r="1450" spans="1:6" x14ac:dyDescent="0.25">
      <c r="A1450" s="30"/>
      <c r="B1450" s="2"/>
      <c r="C1450" s="2"/>
      <c r="D1450" s="2"/>
      <c r="E1450" s="14"/>
      <c r="F1450" s="31"/>
    </row>
    <row r="1451" spans="1:6" x14ac:dyDescent="0.25">
      <c r="A1451" s="32" t="s">
        <v>264</v>
      </c>
      <c r="B1451" s="1" t="s">
        <v>549</v>
      </c>
      <c r="C1451" s="1"/>
      <c r="D1451" s="1">
        <v>3.5</v>
      </c>
      <c r="E1451" s="16">
        <f>SUM(D1451:D1454)</f>
        <v>3.5</v>
      </c>
      <c r="F1451" s="25">
        <v>0</v>
      </c>
    </row>
    <row r="1452" spans="1:6" x14ac:dyDescent="0.25">
      <c r="A1452" s="33"/>
      <c r="B1452" s="1"/>
      <c r="C1452" s="1"/>
      <c r="D1452" s="1"/>
      <c r="E1452" s="17"/>
      <c r="F1452" s="27"/>
    </row>
    <row r="1453" spans="1:6" x14ac:dyDescent="0.25">
      <c r="A1453" s="33"/>
      <c r="B1453" s="1"/>
      <c r="C1453" s="1"/>
      <c r="D1453" s="1"/>
      <c r="E1453" s="17"/>
      <c r="F1453" s="27"/>
    </row>
    <row r="1454" spans="1:6" x14ac:dyDescent="0.25">
      <c r="A1454" s="34"/>
      <c r="B1454" s="1"/>
      <c r="C1454" s="1"/>
      <c r="D1454" s="1"/>
      <c r="E1454" s="18"/>
      <c r="F1454" s="29"/>
    </row>
    <row r="1455" spans="1:6" x14ac:dyDescent="0.25">
      <c r="A1455" s="30"/>
      <c r="B1455" s="2"/>
      <c r="C1455" s="2"/>
      <c r="D1455" s="2"/>
      <c r="E1455" s="14"/>
      <c r="F1455" s="31"/>
    </row>
    <row r="1456" spans="1:6" x14ac:dyDescent="0.25">
      <c r="A1456" s="24" t="s">
        <v>265</v>
      </c>
      <c r="B1456" s="1" t="s">
        <v>547</v>
      </c>
      <c r="C1456" s="1"/>
      <c r="D1456" s="1">
        <v>6</v>
      </c>
      <c r="E1456" s="16">
        <f>SUM(D1456:D1468)</f>
        <v>26.5</v>
      </c>
      <c r="F1456" s="35">
        <v>6</v>
      </c>
    </row>
    <row r="1457" spans="1:6" x14ac:dyDescent="0.25">
      <c r="A1457" s="26"/>
      <c r="B1457" s="1" t="s">
        <v>566</v>
      </c>
      <c r="C1457" s="1" t="s">
        <v>567</v>
      </c>
      <c r="D1457" s="1">
        <v>6</v>
      </c>
      <c r="E1457" s="17"/>
      <c r="F1457" s="36"/>
    </row>
    <row r="1458" spans="1:6" x14ac:dyDescent="0.25">
      <c r="A1458" s="26"/>
      <c r="B1458" s="1" t="s">
        <v>32</v>
      </c>
      <c r="C1458" s="1" t="s">
        <v>568</v>
      </c>
      <c r="D1458" s="1">
        <v>2</v>
      </c>
      <c r="E1458" s="17"/>
      <c r="F1458" s="36"/>
    </row>
    <row r="1459" spans="1:6" x14ac:dyDescent="0.25">
      <c r="A1459" s="26"/>
      <c r="B1459" s="1" t="s">
        <v>566</v>
      </c>
      <c r="C1459" s="1" t="s">
        <v>588</v>
      </c>
      <c r="D1459" s="1">
        <v>2</v>
      </c>
      <c r="E1459" s="17"/>
      <c r="F1459" s="36"/>
    </row>
    <row r="1460" spans="1:6" x14ac:dyDescent="0.25">
      <c r="A1460" s="26"/>
      <c r="B1460" s="1" t="s">
        <v>586</v>
      </c>
      <c r="C1460" s="1" t="s">
        <v>587</v>
      </c>
      <c r="D1460" s="1">
        <v>10.5</v>
      </c>
      <c r="E1460" s="17"/>
      <c r="F1460" s="36"/>
    </row>
    <row r="1461" spans="1:6" x14ac:dyDescent="0.25">
      <c r="A1461" s="26"/>
      <c r="B1461" s="1"/>
      <c r="C1461" s="1"/>
      <c r="D1461" s="1"/>
      <c r="E1461" s="17"/>
      <c r="F1461" s="36"/>
    </row>
    <row r="1462" spans="1:6" x14ac:dyDescent="0.25">
      <c r="A1462" s="26"/>
      <c r="B1462" s="1"/>
      <c r="C1462" s="1"/>
      <c r="D1462" s="1"/>
      <c r="E1462" s="17"/>
      <c r="F1462" s="36"/>
    </row>
    <row r="1463" spans="1:6" x14ac:dyDescent="0.25">
      <c r="A1463" s="26"/>
      <c r="B1463" s="1"/>
      <c r="C1463" s="1"/>
      <c r="D1463" s="1"/>
      <c r="E1463" s="17"/>
      <c r="F1463" s="36"/>
    </row>
    <row r="1464" spans="1:6" x14ac:dyDescent="0.25">
      <c r="A1464" s="26"/>
      <c r="B1464" s="1"/>
      <c r="C1464" s="1"/>
      <c r="D1464" s="1"/>
      <c r="E1464" s="17"/>
      <c r="F1464" s="36"/>
    </row>
    <row r="1465" spans="1:6" x14ac:dyDescent="0.25">
      <c r="A1465" s="26"/>
      <c r="B1465" s="1"/>
      <c r="C1465" s="1"/>
      <c r="D1465" s="1"/>
      <c r="E1465" s="17"/>
      <c r="F1465" s="36"/>
    </row>
    <row r="1466" spans="1:6" x14ac:dyDescent="0.25">
      <c r="A1466" s="26"/>
      <c r="B1466" s="1"/>
      <c r="C1466" s="1"/>
      <c r="D1466" s="1"/>
      <c r="E1466" s="17"/>
      <c r="F1466" s="36"/>
    </row>
    <row r="1467" spans="1:6" x14ac:dyDescent="0.25">
      <c r="A1467" s="26"/>
      <c r="B1467" s="1"/>
      <c r="C1467" s="1"/>
      <c r="D1467" s="1"/>
      <c r="E1467" s="17"/>
      <c r="F1467" s="36"/>
    </row>
    <row r="1468" spans="1:6" x14ac:dyDescent="0.25">
      <c r="A1468" s="28"/>
      <c r="B1468" s="1"/>
      <c r="C1468" s="1"/>
      <c r="D1468" s="1"/>
      <c r="E1468" s="18"/>
      <c r="F1468" s="37"/>
    </row>
    <row r="1469" spans="1:6" x14ac:dyDescent="0.25">
      <c r="A1469" s="30"/>
      <c r="B1469" s="2"/>
      <c r="C1469" s="2"/>
      <c r="D1469" s="2"/>
      <c r="E1469" s="14"/>
      <c r="F1469" s="31"/>
    </row>
    <row r="1470" spans="1:6" x14ac:dyDescent="0.25">
      <c r="A1470" s="24" t="s">
        <v>266</v>
      </c>
      <c r="B1470" s="1" t="s">
        <v>548</v>
      </c>
      <c r="C1470" s="1"/>
      <c r="D1470" s="1">
        <v>0.5</v>
      </c>
      <c r="E1470" s="16">
        <f>SUM(D1470:D1473)</f>
        <v>12.5</v>
      </c>
      <c r="F1470" s="25">
        <v>0.5</v>
      </c>
    </row>
    <row r="1471" spans="1:6" x14ac:dyDescent="0.25">
      <c r="A1471" s="26"/>
      <c r="B1471" s="1" t="s">
        <v>586</v>
      </c>
      <c r="C1471" s="1" t="s">
        <v>587</v>
      </c>
      <c r="D1471" s="1">
        <v>12</v>
      </c>
      <c r="E1471" s="17"/>
      <c r="F1471" s="27"/>
    </row>
    <row r="1472" spans="1:6" x14ac:dyDescent="0.25">
      <c r="A1472" s="26"/>
      <c r="B1472" s="1"/>
      <c r="C1472" s="1"/>
      <c r="D1472" s="1"/>
      <c r="E1472" s="17"/>
      <c r="F1472" s="27"/>
    </row>
    <row r="1473" spans="1:6" x14ac:dyDescent="0.25">
      <c r="A1473" s="28"/>
      <c r="B1473" s="1"/>
      <c r="C1473" s="1"/>
      <c r="D1473" s="1"/>
      <c r="E1473" s="18"/>
      <c r="F1473" s="29"/>
    </row>
    <row r="1474" spans="1:6" x14ac:dyDescent="0.25">
      <c r="A1474" s="30"/>
      <c r="B1474" s="2"/>
      <c r="C1474" s="2"/>
      <c r="D1474" s="2"/>
      <c r="E1474" s="14"/>
      <c r="F1474" s="31"/>
    </row>
    <row r="1475" spans="1:6" x14ac:dyDescent="0.25">
      <c r="A1475" s="24" t="s">
        <v>267</v>
      </c>
      <c r="B1475" s="1" t="s">
        <v>548</v>
      </c>
      <c r="C1475" s="1"/>
      <c r="D1475" s="1">
        <v>0.5</v>
      </c>
      <c r="E1475" s="16">
        <f>SUM(D1475:D1478)</f>
        <v>0.5</v>
      </c>
      <c r="F1475" s="25">
        <v>0</v>
      </c>
    </row>
    <row r="1476" spans="1:6" x14ac:dyDescent="0.25">
      <c r="A1476" s="26"/>
      <c r="B1476" s="1"/>
      <c r="C1476" s="1"/>
      <c r="D1476" s="1"/>
      <c r="E1476" s="17"/>
      <c r="F1476" s="27"/>
    </row>
    <row r="1477" spans="1:6" x14ac:dyDescent="0.25">
      <c r="A1477" s="26"/>
      <c r="B1477" s="1"/>
      <c r="C1477" s="1"/>
      <c r="D1477" s="1"/>
      <c r="E1477" s="17"/>
      <c r="F1477" s="27"/>
    </row>
    <row r="1478" spans="1:6" x14ac:dyDescent="0.25">
      <c r="A1478" s="28"/>
      <c r="B1478" s="1"/>
      <c r="C1478" s="1"/>
      <c r="D1478" s="1"/>
      <c r="E1478" s="18"/>
      <c r="F1478" s="29"/>
    </row>
    <row r="1479" spans="1:6" x14ac:dyDescent="0.25">
      <c r="A1479" s="30"/>
      <c r="B1479" s="2"/>
      <c r="C1479" s="2"/>
      <c r="D1479" s="2"/>
      <c r="E1479" s="14"/>
      <c r="F1479" s="31"/>
    </row>
    <row r="1480" spans="1:6" x14ac:dyDescent="0.25">
      <c r="A1480" s="24" t="s">
        <v>268</v>
      </c>
      <c r="B1480" s="1" t="s">
        <v>548</v>
      </c>
      <c r="C1480" s="1"/>
      <c r="D1480" s="1">
        <v>6</v>
      </c>
      <c r="E1480" s="16">
        <f>SUM(D1480:D1483)</f>
        <v>6</v>
      </c>
      <c r="F1480" s="25">
        <v>0</v>
      </c>
    </row>
    <row r="1481" spans="1:6" x14ac:dyDescent="0.25">
      <c r="A1481" s="26"/>
      <c r="B1481" s="1"/>
      <c r="C1481" s="1"/>
      <c r="D1481" s="1"/>
      <c r="E1481" s="17"/>
      <c r="F1481" s="27"/>
    </row>
    <row r="1482" spans="1:6" x14ac:dyDescent="0.25">
      <c r="A1482" s="26"/>
      <c r="B1482" s="1"/>
      <c r="C1482" s="1"/>
      <c r="D1482" s="1"/>
      <c r="E1482" s="17"/>
      <c r="F1482" s="27"/>
    </row>
    <row r="1483" spans="1:6" x14ac:dyDescent="0.25">
      <c r="A1483" s="28"/>
      <c r="B1483" s="1"/>
      <c r="C1483" s="1"/>
      <c r="D1483" s="1"/>
      <c r="E1483" s="18"/>
      <c r="F1483" s="29"/>
    </row>
    <row r="1484" spans="1:6" x14ac:dyDescent="0.25">
      <c r="A1484" s="30"/>
      <c r="B1484" s="2"/>
      <c r="C1484" s="2"/>
      <c r="D1484" s="2"/>
      <c r="E1484" s="14"/>
      <c r="F1484" s="31"/>
    </row>
    <row r="1485" spans="1:6" x14ac:dyDescent="0.25">
      <c r="A1485" s="32" t="s">
        <v>269</v>
      </c>
      <c r="B1485" s="1" t="s">
        <v>548</v>
      </c>
      <c r="C1485" s="1"/>
      <c r="D1485" s="1">
        <v>6</v>
      </c>
      <c r="E1485" s="16">
        <f>SUM(D1485:D1488)</f>
        <v>6</v>
      </c>
      <c r="F1485" s="25">
        <v>0</v>
      </c>
    </row>
    <row r="1486" spans="1:6" x14ac:dyDescent="0.25">
      <c r="A1486" s="33"/>
      <c r="B1486" s="1"/>
      <c r="C1486" s="1"/>
      <c r="D1486" s="1"/>
      <c r="E1486" s="17"/>
      <c r="F1486" s="27"/>
    </row>
    <row r="1487" spans="1:6" x14ac:dyDescent="0.25">
      <c r="A1487" s="33"/>
      <c r="B1487" s="1"/>
      <c r="C1487" s="1"/>
      <c r="D1487" s="1"/>
      <c r="E1487" s="17"/>
      <c r="F1487" s="27"/>
    </row>
    <row r="1488" spans="1:6" x14ac:dyDescent="0.25">
      <c r="A1488" s="34"/>
      <c r="B1488" s="1"/>
      <c r="C1488" s="1"/>
      <c r="D1488" s="1"/>
      <c r="E1488" s="18"/>
      <c r="F1488" s="29"/>
    </row>
    <row r="1489" spans="1:6" x14ac:dyDescent="0.25">
      <c r="A1489" s="30"/>
      <c r="B1489" s="2"/>
      <c r="C1489" s="2"/>
      <c r="D1489" s="2"/>
      <c r="E1489" s="14"/>
      <c r="F1489" s="31"/>
    </row>
    <row r="1490" spans="1:6" x14ac:dyDescent="0.25">
      <c r="A1490" s="41" t="s">
        <v>270</v>
      </c>
      <c r="B1490" s="1" t="s">
        <v>548</v>
      </c>
      <c r="C1490" s="1"/>
      <c r="D1490" s="1">
        <v>6</v>
      </c>
      <c r="E1490" s="16">
        <f>SUM(D1490:D1493)</f>
        <v>6</v>
      </c>
      <c r="F1490" s="42">
        <v>0</v>
      </c>
    </row>
    <row r="1491" spans="1:6" x14ac:dyDescent="0.25">
      <c r="A1491" s="43"/>
      <c r="B1491" s="10"/>
      <c r="C1491" s="10"/>
      <c r="D1491" s="10"/>
      <c r="E1491" s="17"/>
      <c r="F1491" s="44"/>
    </row>
    <row r="1492" spans="1:6" x14ac:dyDescent="0.25">
      <c r="A1492" s="43"/>
      <c r="B1492" s="10"/>
      <c r="C1492" s="10"/>
      <c r="D1492" s="10"/>
      <c r="E1492" s="17"/>
      <c r="F1492" s="44"/>
    </row>
    <row r="1493" spans="1:6" x14ac:dyDescent="0.25">
      <c r="A1493" s="45"/>
      <c r="B1493" s="10"/>
      <c r="C1493" s="10"/>
      <c r="D1493" s="10"/>
      <c r="E1493" s="18"/>
      <c r="F1493" s="46"/>
    </row>
    <row r="1494" spans="1:6" x14ac:dyDescent="0.25">
      <c r="A1494" s="30"/>
      <c r="B1494" s="2"/>
      <c r="C1494" s="2"/>
      <c r="D1494" s="2"/>
      <c r="E1494" s="14"/>
      <c r="F1494" s="31"/>
    </row>
    <row r="1495" spans="1:6" x14ac:dyDescent="0.25">
      <c r="A1495" s="24" t="s">
        <v>271</v>
      </c>
      <c r="B1495" s="1" t="s">
        <v>548</v>
      </c>
      <c r="C1495" s="1"/>
      <c r="D1495" s="1">
        <v>6</v>
      </c>
      <c r="E1495" s="16">
        <f>SUM(D1495:D1498)</f>
        <v>18</v>
      </c>
      <c r="F1495" s="25">
        <v>6</v>
      </c>
    </row>
    <row r="1496" spans="1:6" x14ac:dyDescent="0.25">
      <c r="A1496" s="26"/>
      <c r="B1496" s="1" t="s">
        <v>586</v>
      </c>
      <c r="C1496" s="1" t="s">
        <v>587</v>
      </c>
      <c r="D1496" s="1">
        <v>12</v>
      </c>
      <c r="E1496" s="17"/>
      <c r="F1496" s="27"/>
    </row>
    <row r="1497" spans="1:6" x14ac:dyDescent="0.25">
      <c r="A1497" s="26"/>
      <c r="B1497" s="1"/>
      <c r="C1497" s="1"/>
      <c r="D1497" s="1"/>
      <c r="E1497" s="17"/>
      <c r="F1497" s="27"/>
    </row>
    <row r="1498" spans="1:6" x14ac:dyDescent="0.25">
      <c r="A1498" s="28"/>
      <c r="B1498" s="1"/>
      <c r="C1498" s="1"/>
      <c r="D1498" s="1"/>
      <c r="E1498" s="18"/>
      <c r="F1498" s="29"/>
    </row>
    <row r="1499" spans="1:6" x14ac:dyDescent="0.25">
      <c r="A1499" s="30"/>
      <c r="B1499" s="2"/>
      <c r="C1499" s="2"/>
      <c r="D1499" s="2"/>
      <c r="E1499" s="14"/>
      <c r="F1499" s="31"/>
    </row>
    <row r="1500" spans="1:6" x14ac:dyDescent="0.25">
      <c r="A1500" s="32" t="s">
        <v>272</v>
      </c>
      <c r="B1500" s="1" t="s">
        <v>548</v>
      </c>
      <c r="C1500" s="1"/>
      <c r="D1500" s="1">
        <v>5</v>
      </c>
      <c r="E1500" s="16">
        <f>SUM(D1500:D1503)</f>
        <v>12.5</v>
      </c>
      <c r="F1500" s="25">
        <v>0</v>
      </c>
    </row>
    <row r="1501" spans="1:6" x14ac:dyDescent="0.25">
      <c r="A1501" s="33"/>
      <c r="B1501" s="1" t="s">
        <v>566</v>
      </c>
      <c r="C1501" s="1" t="s">
        <v>573</v>
      </c>
      <c r="D1501" s="1">
        <v>4.5</v>
      </c>
      <c r="E1501" s="17"/>
      <c r="F1501" s="27"/>
    </row>
    <row r="1502" spans="1:6" x14ac:dyDescent="0.25">
      <c r="A1502" s="33"/>
      <c r="B1502" s="1" t="s">
        <v>164</v>
      </c>
      <c r="C1502" s="1" t="s">
        <v>580</v>
      </c>
      <c r="D1502" s="1">
        <v>3</v>
      </c>
      <c r="E1502" s="17"/>
      <c r="F1502" s="27"/>
    </row>
    <row r="1503" spans="1:6" x14ac:dyDescent="0.25">
      <c r="A1503" s="34"/>
      <c r="B1503" s="1"/>
      <c r="C1503" s="1"/>
      <c r="D1503" s="1"/>
      <c r="E1503" s="18"/>
      <c r="F1503" s="29"/>
    </row>
    <row r="1504" spans="1:6" x14ac:dyDescent="0.25">
      <c r="A1504" s="30"/>
      <c r="B1504" s="2"/>
      <c r="C1504" s="2"/>
      <c r="D1504" s="2"/>
      <c r="E1504" s="14"/>
      <c r="F1504" s="31"/>
    </row>
    <row r="1505" spans="1:6" x14ac:dyDescent="0.25">
      <c r="A1505" s="32" t="s">
        <v>273</v>
      </c>
      <c r="B1505" s="1" t="s">
        <v>548</v>
      </c>
      <c r="C1505" s="1"/>
      <c r="D1505" s="1">
        <v>4.5</v>
      </c>
      <c r="E1505" s="16">
        <f>SUM(D1505:D1508)</f>
        <v>4.5</v>
      </c>
      <c r="F1505" s="25">
        <v>0</v>
      </c>
    </row>
    <row r="1506" spans="1:6" x14ac:dyDescent="0.25">
      <c r="A1506" s="33"/>
      <c r="B1506" s="1"/>
      <c r="C1506" s="1"/>
      <c r="D1506" s="1"/>
      <c r="E1506" s="17"/>
      <c r="F1506" s="27"/>
    </row>
    <row r="1507" spans="1:6" x14ac:dyDescent="0.25">
      <c r="A1507" s="33"/>
      <c r="B1507" s="1"/>
      <c r="C1507" s="1"/>
      <c r="D1507" s="1"/>
      <c r="E1507" s="17"/>
      <c r="F1507" s="27"/>
    </row>
    <row r="1508" spans="1:6" x14ac:dyDescent="0.25">
      <c r="A1508" s="34"/>
      <c r="B1508" s="1"/>
      <c r="C1508" s="1"/>
      <c r="D1508" s="1"/>
      <c r="E1508" s="18"/>
      <c r="F1508" s="29"/>
    </row>
    <row r="1509" spans="1:6" x14ac:dyDescent="0.25">
      <c r="A1509" s="30"/>
      <c r="B1509" s="2"/>
      <c r="C1509" s="2"/>
      <c r="D1509" s="2"/>
      <c r="E1509" s="14"/>
      <c r="F1509" s="31"/>
    </row>
    <row r="1510" spans="1:6" x14ac:dyDescent="0.25">
      <c r="A1510" s="24" t="s">
        <v>274</v>
      </c>
      <c r="B1510" s="1" t="s">
        <v>548</v>
      </c>
      <c r="C1510" s="1"/>
      <c r="D1510" s="1">
        <v>6</v>
      </c>
      <c r="E1510" s="16">
        <f>SUM(D1510:D1513)</f>
        <v>18</v>
      </c>
      <c r="F1510" s="25">
        <v>6</v>
      </c>
    </row>
    <row r="1511" spans="1:6" x14ac:dyDescent="0.25">
      <c r="A1511" s="26"/>
      <c r="B1511" s="1" t="s">
        <v>586</v>
      </c>
      <c r="C1511" s="1" t="s">
        <v>587</v>
      </c>
      <c r="D1511" s="1">
        <v>12</v>
      </c>
      <c r="E1511" s="17"/>
      <c r="F1511" s="27"/>
    </row>
    <row r="1512" spans="1:6" x14ac:dyDescent="0.25">
      <c r="A1512" s="26"/>
      <c r="B1512" s="1"/>
      <c r="C1512" s="1"/>
      <c r="D1512" s="1"/>
      <c r="E1512" s="17"/>
      <c r="F1512" s="27"/>
    </row>
    <row r="1513" spans="1:6" x14ac:dyDescent="0.25">
      <c r="A1513" s="28"/>
      <c r="B1513" s="1"/>
      <c r="C1513" s="1"/>
      <c r="D1513" s="1"/>
      <c r="E1513" s="18"/>
      <c r="F1513" s="29"/>
    </row>
    <row r="1514" spans="1:6" x14ac:dyDescent="0.25">
      <c r="A1514" s="30"/>
      <c r="B1514" s="2"/>
      <c r="C1514" s="2"/>
      <c r="D1514" s="2"/>
      <c r="E1514" s="14"/>
      <c r="F1514" s="31"/>
    </row>
    <row r="1515" spans="1:6" x14ac:dyDescent="0.25">
      <c r="A1515" s="24" t="s">
        <v>275</v>
      </c>
      <c r="B1515" s="1" t="s">
        <v>548</v>
      </c>
      <c r="C1515" s="1"/>
      <c r="D1515" s="1">
        <v>6</v>
      </c>
      <c r="E1515" s="16">
        <f>SUM(D1515:D1518)</f>
        <v>18</v>
      </c>
      <c r="F1515" s="25">
        <v>6</v>
      </c>
    </row>
    <row r="1516" spans="1:6" x14ac:dyDescent="0.25">
      <c r="A1516" s="26"/>
      <c r="B1516" s="1" t="s">
        <v>586</v>
      </c>
      <c r="C1516" s="1" t="s">
        <v>587</v>
      </c>
      <c r="D1516" s="1">
        <v>12</v>
      </c>
      <c r="E1516" s="17"/>
      <c r="F1516" s="27"/>
    </row>
    <row r="1517" spans="1:6" x14ac:dyDescent="0.25">
      <c r="A1517" s="26"/>
      <c r="B1517" s="1"/>
      <c r="C1517" s="1"/>
      <c r="D1517" s="1"/>
      <c r="E1517" s="17"/>
      <c r="F1517" s="27"/>
    </row>
    <row r="1518" spans="1:6" x14ac:dyDescent="0.25">
      <c r="A1518" s="28"/>
      <c r="B1518" s="1"/>
      <c r="C1518" s="1"/>
      <c r="D1518" s="1"/>
      <c r="E1518" s="18"/>
      <c r="F1518" s="29"/>
    </row>
    <row r="1519" spans="1:6" x14ac:dyDescent="0.25">
      <c r="A1519" s="30"/>
      <c r="B1519" s="2"/>
      <c r="C1519" s="2"/>
      <c r="D1519" s="2"/>
      <c r="E1519" s="14"/>
      <c r="F1519" s="31"/>
    </row>
    <row r="1520" spans="1:6" x14ac:dyDescent="0.25">
      <c r="A1520" s="24" t="s">
        <v>276</v>
      </c>
      <c r="B1520" s="1" t="s">
        <v>548</v>
      </c>
      <c r="C1520" s="1"/>
      <c r="D1520" s="1">
        <v>6</v>
      </c>
      <c r="E1520" s="16">
        <f>SUM(D1520:D1523)</f>
        <v>6</v>
      </c>
      <c r="F1520" s="25">
        <v>0</v>
      </c>
    </row>
    <row r="1521" spans="1:6" x14ac:dyDescent="0.25">
      <c r="A1521" s="26"/>
      <c r="B1521" s="1"/>
      <c r="C1521" s="1"/>
      <c r="D1521" s="1"/>
      <c r="E1521" s="17"/>
      <c r="F1521" s="27"/>
    </row>
    <row r="1522" spans="1:6" x14ac:dyDescent="0.25">
      <c r="A1522" s="26"/>
      <c r="B1522" s="1"/>
      <c r="C1522" s="1"/>
      <c r="D1522" s="1"/>
      <c r="E1522" s="17"/>
      <c r="F1522" s="27"/>
    </row>
    <row r="1523" spans="1:6" x14ac:dyDescent="0.25">
      <c r="A1523" s="28"/>
      <c r="B1523" s="1"/>
      <c r="C1523" s="1"/>
      <c r="D1523" s="1"/>
      <c r="E1523" s="18"/>
      <c r="F1523" s="29"/>
    </row>
    <row r="1524" spans="1:6" x14ac:dyDescent="0.25">
      <c r="A1524" s="30"/>
      <c r="B1524" s="2"/>
      <c r="C1524" s="2"/>
      <c r="D1524" s="2"/>
      <c r="E1524" s="14"/>
      <c r="F1524" s="31"/>
    </row>
    <row r="1525" spans="1:6" x14ac:dyDescent="0.25">
      <c r="A1525" s="24" t="s">
        <v>277</v>
      </c>
      <c r="B1525" s="1" t="s">
        <v>548</v>
      </c>
      <c r="C1525" s="1"/>
      <c r="D1525" s="1">
        <v>6</v>
      </c>
      <c r="E1525" s="16">
        <f>SUM(D1525:D1528)</f>
        <v>6</v>
      </c>
      <c r="F1525" s="25">
        <v>0</v>
      </c>
    </row>
    <row r="1526" spans="1:6" x14ac:dyDescent="0.25">
      <c r="A1526" s="26"/>
      <c r="B1526" s="1"/>
      <c r="C1526" s="1"/>
      <c r="D1526" s="1"/>
      <c r="E1526" s="17"/>
      <c r="F1526" s="27"/>
    </row>
    <row r="1527" spans="1:6" x14ac:dyDescent="0.25">
      <c r="A1527" s="26"/>
      <c r="B1527" s="1"/>
      <c r="C1527" s="1"/>
      <c r="D1527" s="1"/>
      <c r="E1527" s="17"/>
      <c r="F1527" s="27"/>
    </row>
    <row r="1528" spans="1:6" x14ac:dyDescent="0.25">
      <c r="A1528" s="28"/>
      <c r="B1528" s="1"/>
      <c r="C1528" s="1"/>
      <c r="D1528" s="1"/>
      <c r="E1528" s="18"/>
      <c r="F1528" s="29"/>
    </row>
    <row r="1529" spans="1:6" x14ac:dyDescent="0.25">
      <c r="A1529" s="30"/>
      <c r="B1529" s="2"/>
      <c r="C1529" s="2"/>
      <c r="D1529" s="2"/>
      <c r="E1529" s="14"/>
      <c r="F1529" s="31"/>
    </row>
    <row r="1530" spans="1:6" x14ac:dyDescent="0.25">
      <c r="A1530" s="38" t="s">
        <v>278</v>
      </c>
      <c r="B1530" s="1" t="s">
        <v>548</v>
      </c>
      <c r="C1530" s="1"/>
      <c r="D1530" s="1">
        <v>6</v>
      </c>
      <c r="E1530" s="16">
        <f>SUM(D1530:D1533)</f>
        <v>18</v>
      </c>
      <c r="F1530" s="25">
        <v>6</v>
      </c>
    </row>
    <row r="1531" spans="1:6" x14ac:dyDescent="0.25">
      <c r="A1531" s="39"/>
      <c r="B1531" s="1" t="s">
        <v>586</v>
      </c>
      <c r="C1531" s="1" t="s">
        <v>587</v>
      </c>
      <c r="D1531" s="1">
        <v>12</v>
      </c>
      <c r="E1531" s="17"/>
      <c r="F1531" s="27"/>
    </row>
    <row r="1532" spans="1:6" x14ac:dyDescent="0.25">
      <c r="A1532" s="39"/>
      <c r="B1532" s="1"/>
      <c r="C1532" s="1"/>
      <c r="D1532" s="1"/>
      <c r="E1532" s="17"/>
      <c r="F1532" s="27"/>
    </row>
    <row r="1533" spans="1:6" x14ac:dyDescent="0.25">
      <c r="A1533" s="40"/>
      <c r="B1533" s="1"/>
      <c r="C1533" s="1"/>
      <c r="D1533" s="1"/>
      <c r="E1533" s="18"/>
      <c r="F1533" s="29"/>
    </row>
    <row r="1534" spans="1:6" x14ac:dyDescent="0.25">
      <c r="A1534" s="30"/>
      <c r="B1534" s="2"/>
      <c r="C1534" s="2"/>
      <c r="D1534" s="2"/>
      <c r="E1534" s="14"/>
      <c r="F1534" s="31"/>
    </row>
    <row r="1535" spans="1:6" x14ac:dyDescent="0.25">
      <c r="A1535" s="32" t="s">
        <v>279</v>
      </c>
      <c r="B1535" s="1" t="s">
        <v>548</v>
      </c>
      <c r="C1535" s="1"/>
      <c r="D1535" s="1">
        <v>6</v>
      </c>
      <c r="E1535" s="16">
        <f>D1535+D1536+D1537+D1538+D1539</f>
        <v>6</v>
      </c>
      <c r="F1535" s="35">
        <v>0</v>
      </c>
    </row>
    <row r="1536" spans="1:6" x14ac:dyDescent="0.25">
      <c r="A1536" s="33"/>
      <c r="B1536" s="1"/>
      <c r="C1536" s="1"/>
      <c r="D1536" s="1"/>
      <c r="E1536" s="17"/>
      <c r="F1536" s="36"/>
    </row>
    <row r="1537" spans="1:6" x14ac:dyDescent="0.25">
      <c r="A1537" s="33"/>
      <c r="B1537" s="1"/>
      <c r="C1537" s="1"/>
      <c r="D1537" s="1"/>
      <c r="E1537" s="17"/>
      <c r="F1537" s="36"/>
    </row>
    <row r="1538" spans="1:6" x14ac:dyDescent="0.25">
      <c r="A1538" s="33"/>
      <c r="B1538" s="1"/>
      <c r="C1538" s="1"/>
      <c r="D1538" s="1"/>
      <c r="E1538" s="17"/>
      <c r="F1538" s="36"/>
    </row>
    <row r="1539" spans="1:6" x14ac:dyDescent="0.25">
      <c r="A1539" s="34"/>
      <c r="B1539" s="1"/>
      <c r="C1539" s="1"/>
      <c r="D1539" s="1"/>
      <c r="E1539" s="18"/>
      <c r="F1539" s="37"/>
    </row>
    <row r="1540" spans="1:6" x14ac:dyDescent="0.25">
      <c r="A1540" s="30"/>
      <c r="B1540" s="2"/>
      <c r="C1540" s="2"/>
      <c r="D1540" s="2"/>
      <c r="E1540" s="14"/>
      <c r="F1540" s="31"/>
    </row>
    <row r="1541" spans="1:6" x14ac:dyDescent="0.25">
      <c r="A1541" s="32" t="s">
        <v>280</v>
      </c>
      <c r="B1541" s="1" t="s">
        <v>548</v>
      </c>
      <c r="C1541" s="1"/>
      <c r="D1541" s="1">
        <v>6</v>
      </c>
      <c r="E1541" s="16">
        <f>SUM(D1541:D1551)</f>
        <v>22</v>
      </c>
      <c r="F1541" s="35">
        <v>6</v>
      </c>
    </row>
    <row r="1542" spans="1:6" x14ac:dyDescent="0.25">
      <c r="A1542" s="33"/>
      <c r="B1542" s="1" t="s">
        <v>164</v>
      </c>
      <c r="C1542" s="1" t="s">
        <v>582</v>
      </c>
      <c r="D1542" s="1">
        <v>2</v>
      </c>
      <c r="E1542" s="17"/>
      <c r="F1542" s="36"/>
    </row>
    <row r="1543" spans="1:6" x14ac:dyDescent="0.25">
      <c r="A1543" s="33"/>
      <c r="B1543" s="1" t="s">
        <v>586</v>
      </c>
      <c r="C1543" s="1" t="s">
        <v>587</v>
      </c>
      <c r="D1543" s="1">
        <v>8</v>
      </c>
      <c r="E1543" s="17"/>
      <c r="F1543" s="36"/>
    </row>
    <row r="1544" spans="1:6" x14ac:dyDescent="0.25">
      <c r="A1544" s="33"/>
      <c r="B1544" s="1" t="s">
        <v>553</v>
      </c>
      <c r="C1544" s="1"/>
      <c r="D1544" s="1">
        <v>6</v>
      </c>
      <c r="E1544" s="17"/>
      <c r="F1544" s="36"/>
    </row>
    <row r="1545" spans="1:6" x14ac:dyDescent="0.25">
      <c r="A1545" s="33"/>
      <c r="B1545" s="1"/>
      <c r="C1545" s="1"/>
      <c r="D1545" s="1"/>
      <c r="E1545" s="17"/>
      <c r="F1545" s="36"/>
    </row>
    <row r="1546" spans="1:6" x14ac:dyDescent="0.25">
      <c r="A1546" s="33"/>
      <c r="B1546" s="1"/>
      <c r="C1546" s="1"/>
      <c r="D1546" s="1"/>
      <c r="E1546" s="17"/>
      <c r="F1546" s="36"/>
    </row>
    <row r="1547" spans="1:6" x14ac:dyDescent="0.25">
      <c r="A1547" s="33"/>
      <c r="B1547" s="1"/>
      <c r="C1547" s="1"/>
      <c r="D1547" s="1"/>
      <c r="E1547" s="17"/>
      <c r="F1547" s="36"/>
    </row>
    <row r="1548" spans="1:6" x14ac:dyDescent="0.25">
      <c r="A1548" s="33"/>
      <c r="B1548" s="1"/>
      <c r="C1548" s="1"/>
      <c r="D1548" s="1"/>
      <c r="E1548" s="17"/>
      <c r="F1548" s="36"/>
    </row>
    <row r="1549" spans="1:6" x14ac:dyDescent="0.25">
      <c r="A1549" s="33"/>
      <c r="B1549" s="1"/>
      <c r="C1549" s="1"/>
      <c r="D1549" s="1"/>
      <c r="E1549" s="17"/>
      <c r="F1549" s="36"/>
    </row>
    <row r="1550" spans="1:6" x14ac:dyDescent="0.25">
      <c r="A1550" s="33"/>
      <c r="B1550" s="1"/>
      <c r="C1550" s="1"/>
      <c r="D1550" s="1"/>
      <c r="E1550" s="17"/>
      <c r="F1550" s="36"/>
    </row>
    <row r="1551" spans="1:6" x14ac:dyDescent="0.25">
      <c r="A1551" s="34"/>
      <c r="B1551" s="1"/>
      <c r="C1551" s="1"/>
      <c r="D1551" s="1"/>
      <c r="E1551" s="18"/>
      <c r="F1551" s="37"/>
    </row>
    <row r="1552" spans="1:6" x14ac:dyDescent="0.25">
      <c r="A1552" s="30"/>
      <c r="B1552" s="2"/>
      <c r="C1552" s="2"/>
      <c r="D1552" s="2"/>
      <c r="E1552" s="14"/>
      <c r="F1552" s="31"/>
    </row>
    <row r="1553" spans="1:6" x14ac:dyDescent="0.25">
      <c r="A1553" s="24" t="s">
        <v>281</v>
      </c>
      <c r="B1553" s="1"/>
      <c r="C1553" s="1"/>
      <c r="D1553" s="1"/>
      <c r="E1553" s="16">
        <f>SUM(D1553:D1556)</f>
        <v>0</v>
      </c>
      <c r="F1553" s="25">
        <v>0</v>
      </c>
    </row>
    <row r="1554" spans="1:6" x14ac:dyDescent="0.25">
      <c r="A1554" s="26"/>
      <c r="B1554" s="1"/>
      <c r="C1554" s="1"/>
      <c r="D1554" s="1"/>
      <c r="E1554" s="17"/>
      <c r="F1554" s="27"/>
    </row>
    <row r="1555" spans="1:6" x14ac:dyDescent="0.25">
      <c r="A1555" s="26"/>
      <c r="B1555" s="1"/>
      <c r="C1555" s="1"/>
      <c r="D1555" s="1"/>
      <c r="E1555" s="17"/>
      <c r="F1555" s="27"/>
    </row>
    <row r="1556" spans="1:6" x14ac:dyDescent="0.25">
      <c r="A1556" s="28"/>
      <c r="B1556" s="1"/>
      <c r="C1556" s="1"/>
      <c r="D1556" s="1"/>
      <c r="E1556" s="18"/>
      <c r="F1556" s="29"/>
    </row>
    <row r="1557" spans="1:6" x14ac:dyDescent="0.25">
      <c r="A1557" s="30"/>
      <c r="B1557" s="2"/>
      <c r="C1557" s="2"/>
      <c r="D1557" s="2"/>
      <c r="E1557" s="14"/>
      <c r="F1557" s="31"/>
    </row>
    <row r="1558" spans="1:6" x14ac:dyDescent="0.25">
      <c r="A1558" s="24" t="s">
        <v>282</v>
      </c>
      <c r="B1558" s="1" t="s">
        <v>548</v>
      </c>
      <c r="C1558" s="1"/>
      <c r="D1558" s="1">
        <v>6</v>
      </c>
      <c r="E1558" s="16">
        <f>SUM(D1558:D1561)</f>
        <v>6</v>
      </c>
      <c r="F1558" s="25">
        <v>0</v>
      </c>
    </row>
    <row r="1559" spans="1:6" x14ac:dyDescent="0.25">
      <c r="A1559" s="26"/>
      <c r="B1559" s="1"/>
      <c r="C1559" s="1"/>
      <c r="D1559" s="1"/>
      <c r="E1559" s="17"/>
      <c r="F1559" s="27"/>
    </row>
    <row r="1560" spans="1:6" x14ac:dyDescent="0.25">
      <c r="A1560" s="26"/>
      <c r="B1560" s="1"/>
      <c r="C1560" s="1"/>
      <c r="D1560" s="1"/>
      <c r="E1560" s="17"/>
      <c r="F1560" s="27"/>
    </row>
    <row r="1561" spans="1:6" x14ac:dyDescent="0.25">
      <c r="A1561" s="28"/>
      <c r="B1561" s="1"/>
      <c r="C1561" s="1"/>
      <c r="D1561" s="1"/>
      <c r="E1561" s="18"/>
      <c r="F1561" s="29"/>
    </row>
    <row r="1562" spans="1:6" x14ac:dyDescent="0.25">
      <c r="A1562" s="30"/>
      <c r="B1562" s="2"/>
      <c r="C1562" s="2"/>
      <c r="D1562" s="2"/>
      <c r="E1562" s="14"/>
      <c r="F1562" s="31"/>
    </row>
    <row r="1563" spans="1:6" x14ac:dyDescent="0.25">
      <c r="A1563" s="24" t="s">
        <v>283</v>
      </c>
      <c r="B1563" s="1" t="s">
        <v>548</v>
      </c>
      <c r="C1563" s="1"/>
      <c r="D1563" s="1">
        <v>6</v>
      </c>
      <c r="E1563" s="16">
        <f>SUM(D1563:D1566)</f>
        <v>6</v>
      </c>
      <c r="F1563" s="25">
        <v>0</v>
      </c>
    </row>
    <row r="1564" spans="1:6" x14ac:dyDescent="0.25">
      <c r="A1564" s="26"/>
      <c r="B1564" s="1"/>
      <c r="C1564" s="1"/>
      <c r="D1564" s="1"/>
      <c r="E1564" s="17"/>
      <c r="F1564" s="27"/>
    </row>
    <row r="1565" spans="1:6" x14ac:dyDescent="0.25">
      <c r="A1565" s="26"/>
      <c r="B1565" s="1"/>
      <c r="C1565" s="1"/>
      <c r="D1565" s="1"/>
      <c r="E1565" s="17"/>
      <c r="F1565" s="27"/>
    </row>
    <row r="1566" spans="1:6" x14ac:dyDescent="0.25">
      <c r="A1566" s="28"/>
      <c r="B1566" s="1"/>
      <c r="C1566" s="1"/>
      <c r="D1566" s="1"/>
      <c r="E1566" s="18"/>
      <c r="F1566" s="29"/>
    </row>
    <row r="1567" spans="1:6" x14ac:dyDescent="0.25">
      <c r="A1567" s="30"/>
      <c r="B1567" s="2"/>
      <c r="C1567" s="2"/>
      <c r="D1567" s="2"/>
      <c r="E1567" s="14"/>
      <c r="F1567" s="31"/>
    </row>
    <row r="1568" spans="1:6" x14ac:dyDescent="0.25">
      <c r="A1568" s="24" t="s">
        <v>284</v>
      </c>
      <c r="B1568" s="1" t="s">
        <v>548</v>
      </c>
      <c r="C1568" s="1"/>
      <c r="D1568" s="1">
        <v>6</v>
      </c>
      <c r="E1568" s="16">
        <f>SUM(D1568:D1571)</f>
        <v>6</v>
      </c>
      <c r="F1568" s="25">
        <v>0</v>
      </c>
    </row>
    <row r="1569" spans="1:6" x14ac:dyDescent="0.25">
      <c r="A1569" s="26"/>
      <c r="B1569" s="1"/>
      <c r="C1569" s="1"/>
      <c r="D1569" s="1"/>
      <c r="E1569" s="17"/>
      <c r="F1569" s="27"/>
    </row>
    <row r="1570" spans="1:6" x14ac:dyDescent="0.25">
      <c r="A1570" s="26"/>
      <c r="B1570" s="1"/>
      <c r="C1570" s="1"/>
      <c r="D1570" s="1"/>
      <c r="E1570" s="17"/>
      <c r="F1570" s="27"/>
    </row>
    <row r="1571" spans="1:6" x14ac:dyDescent="0.25">
      <c r="A1571" s="28"/>
      <c r="B1571" s="1"/>
      <c r="C1571" s="1"/>
      <c r="D1571" s="1"/>
      <c r="E1571" s="18"/>
      <c r="F1571" s="29"/>
    </row>
    <row r="1572" spans="1:6" x14ac:dyDescent="0.25">
      <c r="A1572" s="30"/>
      <c r="B1572" s="2"/>
      <c r="C1572" s="2"/>
      <c r="D1572" s="2"/>
      <c r="E1572" s="14"/>
      <c r="F1572" s="31"/>
    </row>
    <row r="1573" spans="1:6" x14ac:dyDescent="0.25">
      <c r="A1573" s="24" t="s">
        <v>285</v>
      </c>
      <c r="B1573" s="1" t="s">
        <v>548</v>
      </c>
      <c r="C1573" s="1"/>
      <c r="D1573" s="1">
        <v>6</v>
      </c>
      <c r="E1573" s="16">
        <f>SUM(D1573:D1576)</f>
        <v>6</v>
      </c>
      <c r="F1573" s="25">
        <v>0</v>
      </c>
    </row>
    <row r="1574" spans="1:6" x14ac:dyDescent="0.25">
      <c r="A1574" s="26"/>
      <c r="B1574" s="1"/>
      <c r="C1574" s="1"/>
      <c r="D1574" s="1"/>
      <c r="E1574" s="17"/>
      <c r="F1574" s="27"/>
    </row>
    <row r="1575" spans="1:6" x14ac:dyDescent="0.25">
      <c r="A1575" s="26"/>
      <c r="B1575" s="1"/>
      <c r="C1575" s="1"/>
      <c r="D1575" s="1"/>
      <c r="E1575" s="17"/>
      <c r="F1575" s="27"/>
    </row>
    <row r="1576" spans="1:6" x14ac:dyDescent="0.25">
      <c r="A1576" s="28"/>
      <c r="B1576" s="1"/>
      <c r="C1576" s="1"/>
      <c r="D1576" s="1"/>
      <c r="E1576" s="18"/>
      <c r="F1576" s="29"/>
    </row>
    <row r="1577" spans="1:6" x14ac:dyDescent="0.25">
      <c r="A1577" s="30"/>
      <c r="B1577" s="2"/>
      <c r="C1577" s="2"/>
      <c r="D1577" s="2"/>
      <c r="E1577" s="14"/>
      <c r="F1577" s="31"/>
    </row>
    <row r="1578" spans="1:6" x14ac:dyDescent="0.25">
      <c r="A1578" s="41" t="s">
        <v>286</v>
      </c>
      <c r="B1578" s="10"/>
      <c r="C1578" s="10"/>
      <c r="D1578" s="10"/>
      <c r="E1578" s="16">
        <f>SUM(D1578:D1585)</f>
        <v>0</v>
      </c>
      <c r="F1578" s="53">
        <v>0</v>
      </c>
    </row>
    <row r="1579" spans="1:6" x14ac:dyDescent="0.25">
      <c r="A1579" s="43"/>
      <c r="B1579" s="10"/>
      <c r="C1579" s="10"/>
      <c r="D1579" s="10"/>
      <c r="E1579" s="17"/>
      <c r="F1579" s="54"/>
    </row>
    <row r="1580" spans="1:6" x14ac:dyDescent="0.25">
      <c r="A1580" s="43"/>
      <c r="B1580" s="10"/>
      <c r="C1580" s="10"/>
      <c r="D1580" s="10"/>
      <c r="E1580" s="17"/>
      <c r="F1580" s="54"/>
    </row>
    <row r="1581" spans="1:6" x14ac:dyDescent="0.25">
      <c r="A1581" s="43"/>
      <c r="B1581" s="10"/>
      <c r="C1581" s="10"/>
      <c r="D1581" s="10"/>
      <c r="E1581" s="17"/>
      <c r="F1581" s="54"/>
    </row>
    <row r="1582" spans="1:6" x14ac:dyDescent="0.25">
      <c r="A1582" s="43"/>
      <c r="B1582" s="10"/>
      <c r="C1582" s="10"/>
      <c r="D1582" s="10"/>
      <c r="E1582" s="17"/>
      <c r="F1582" s="54"/>
    </row>
    <row r="1583" spans="1:6" x14ac:dyDescent="0.25">
      <c r="A1583" s="43"/>
      <c r="B1583" s="10"/>
      <c r="C1583" s="10"/>
      <c r="D1583" s="10"/>
      <c r="E1583" s="17"/>
      <c r="F1583" s="54"/>
    </row>
    <row r="1584" spans="1:6" x14ac:dyDescent="0.25">
      <c r="A1584" s="43"/>
      <c r="B1584" s="10"/>
      <c r="C1584" s="10"/>
      <c r="D1584" s="10"/>
      <c r="E1584" s="17"/>
      <c r="F1584" s="54"/>
    </row>
    <row r="1585" spans="1:6" x14ac:dyDescent="0.25">
      <c r="A1585" s="45"/>
      <c r="B1585" s="10"/>
      <c r="C1585" s="10"/>
      <c r="D1585" s="10"/>
      <c r="E1585" s="18"/>
      <c r="F1585" s="55"/>
    </row>
    <row r="1586" spans="1:6" x14ac:dyDescent="0.25">
      <c r="A1586" s="30"/>
      <c r="B1586" s="2"/>
      <c r="C1586" s="2"/>
      <c r="D1586" s="2"/>
      <c r="E1586" s="14"/>
      <c r="F1586" s="31"/>
    </row>
    <row r="1587" spans="1:6" x14ac:dyDescent="0.25">
      <c r="A1587" s="32" t="s">
        <v>287</v>
      </c>
      <c r="B1587" s="1" t="s">
        <v>548</v>
      </c>
      <c r="C1587" s="1"/>
      <c r="D1587" s="1">
        <v>0.5</v>
      </c>
      <c r="E1587" s="16">
        <f>SUM(D1587:D1590)</f>
        <v>0.5</v>
      </c>
      <c r="F1587" s="25">
        <v>0</v>
      </c>
    </row>
    <row r="1588" spans="1:6" x14ac:dyDescent="0.25">
      <c r="A1588" s="33"/>
      <c r="B1588" s="1"/>
      <c r="C1588" s="1"/>
      <c r="D1588" s="1"/>
      <c r="E1588" s="17"/>
      <c r="F1588" s="27"/>
    </row>
    <row r="1589" spans="1:6" x14ac:dyDescent="0.25">
      <c r="A1589" s="33"/>
      <c r="B1589" s="1"/>
      <c r="C1589" s="1"/>
      <c r="D1589" s="1"/>
      <c r="E1589" s="17"/>
      <c r="F1589" s="27"/>
    </row>
    <row r="1590" spans="1:6" x14ac:dyDescent="0.25">
      <c r="A1590" s="34"/>
      <c r="B1590" s="1"/>
      <c r="C1590" s="1"/>
      <c r="D1590" s="1"/>
      <c r="E1590" s="18"/>
      <c r="F1590" s="29"/>
    </row>
    <row r="1591" spans="1:6" x14ac:dyDescent="0.25">
      <c r="A1591" s="30"/>
      <c r="B1591" s="2"/>
      <c r="C1591" s="2"/>
      <c r="D1591" s="2"/>
      <c r="E1591" s="14"/>
      <c r="F1591" s="31"/>
    </row>
    <row r="1592" spans="1:6" x14ac:dyDescent="0.25">
      <c r="A1592" s="38" t="s">
        <v>288</v>
      </c>
      <c r="B1592" s="1" t="s">
        <v>548</v>
      </c>
      <c r="C1592" s="1"/>
      <c r="D1592" s="1">
        <v>0.5</v>
      </c>
      <c r="E1592" s="16">
        <f>SUM(D1592:D1595)</f>
        <v>0.5</v>
      </c>
      <c r="F1592" s="25">
        <v>0</v>
      </c>
    </row>
    <row r="1593" spans="1:6" x14ac:dyDescent="0.25">
      <c r="A1593" s="39"/>
      <c r="B1593" s="1"/>
      <c r="C1593" s="1"/>
      <c r="D1593" s="1"/>
      <c r="E1593" s="17"/>
      <c r="F1593" s="27"/>
    </row>
    <row r="1594" spans="1:6" x14ac:dyDescent="0.25">
      <c r="A1594" s="39"/>
      <c r="B1594" s="1"/>
      <c r="C1594" s="1"/>
      <c r="D1594" s="1"/>
      <c r="E1594" s="17"/>
      <c r="F1594" s="27"/>
    </row>
    <row r="1595" spans="1:6" x14ac:dyDescent="0.25">
      <c r="A1595" s="40"/>
      <c r="B1595" s="1"/>
      <c r="C1595" s="1"/>
      <c r="D1595" s="1"/>
      <c r="E1595" s="18"/>
      <c r="F1595" s="29"/>
    </row>
    <row r="1596" spans="1:6" x14ac:dyDescent="0.25">
      <c r="A1596" s="30"/>
      <c r="B1596" s="2"/>
      <c r="C1596" s="2"/>
      <c r="D1596" s="2"/>
      <c r="E1596" s="14"/>
      <c r="F1596" s="31"/>
    </row>
    <row r="1597" spans="1:6" x14ac:dyDescent="0.25">
      <c r="A1597" s="24" t="s">
        <v>289</v>
      </c>
      <c r="B1597" s="1"/>
      <c r="C1597" s="1"/>
      <c r="D1597" s="1"/>
      <c r="E1597" s="16">
        <f>SUM(D1597:D1600)</f>
        <v>0</v>
      </c>
      <c r="F1597" s="25">
        <v>0</v>
      </c>
    </row>
    <row r="1598" spans="1:6" x14ac:dyDescent="0.25">
      <c r="A1598" s="26"/>
      <c r="B1598" s="1"/>
      <c r="C1598" s="1"/>
      <c r="D1598" s="1"/>
      <c r="E1598" s="17"/>
      <c r="F1598" s="27"/>
    </row>
    <row r="1599" spans="1:6" x14ac:dyDescent="0.25">
      <c r="A1599" s="26"/>
      <c r="B1599" s="1"/>
      <c r="C1599" s="1"/>
      <c r="D1599" s="1"/>
      <c r="E1599" s="17"/>
      <c r="F1599" s="27"/>
    </row>
    <row r="1600" spans="1:6" x14ac:dyDescent="0.25">
      <c r="A1600" s="28"/>
      <c r="B1600" s="1"/>
      <c r="C1600" s="1"/>
      <c r="D1600" s="1"/>
      <c r="E1600" s="18"/>
      <c r="F1600" s="29"/>
    </row>
    <row r="1601" spans="1:6" x14ac:dyDescent="0.25">
      <c r="A1601" s="30"/>
      <c r="B1601" s="2"/>
      <c r="C1601" s="2"/>
      <c r="D1601" s="2"/>
      <c r="E1601" s="14"/>
      <c r="F1601" s="31"/>
    </row>
    <row r="1602" spans="1:6" x14ac:dyDescent="0.25">
      <c r="A1602" s="24" t="s">
        <v>290</v>
      </c>
      <c r="B1602" s="1" t="s">
        <v>548</v>
      </c>
      <c r="C1602" s="1"/>
      <c r="D1602" s="1">
        <v>4</v>
      </c>
      <c r="E1602" s="16">
        <f>SUM(D1602:D1605)</f>
        <v>16</v>
      </c>
      <c r="F1602" s="25">
        <v>4</v>
      </c>
    </row>
    <row r="1603" spans="1:6" x14ac:dyDescent="0.25">
      <c r="A1603" s="26"/>
      <c r="B1603" s="1" t="s">
        <v>586</v>
      </c>
      <c r="C1603" s="1" t="s">
        <v>587</v>
      </c>
      <c r="D1603" s="1">
        <v>12</v>
      </c>
      <c r="E1603" s="17"/>
      <c r="F1603" s="27"/>
    </row>
    <row r="1604" spans="1:6" x14ac:dyDescent="0.25">
      <c r="A1604" s="26"/>
      <c r="B1604" s="1"/>
      <c r="C1604" s="1"/>
      <c r="D1604" s="1"/>
      <c r="E1604" s="17"/>
      <c r="F1604" s="27"/>
    </row>
    <row r="1605" spans="1:6" x14ac:dyDescent="0.25">
      <c r="A1605" s="28"/>
      <c r="B1605" s="1"/>
      <c r="C1605" s="1"/>
      <c r="D1605" s="1"/>
      <c r="E1605" s="18"/>
      <c r="F1605" s="29"/>
    </row>
    <row r="1606" spans="1:6" x14ac:dyDescent="0.25">
      <c r="A1606" s="30"/>
      <c r="B1606" s="2"/>
      <c r="C1606" s="2"/>
      <c r="D1606" s="2"/>
      <c r="E1606" s="14"/>
      <c r="F1606" s="31"/>
    </row>
    <row r="1607" spans="1:6" x14ac:dyDescent="0.25">
      <c r="A1607" s="24" t="s">
        <v>291</v>
      </c>
      <c r="B1607" s="1" t="s">
        <v>548</v>
      </c>
      <c r="C1607" s="1"/>
      <c r="D1607" s="1">
        <v>6</v>
      </c>
      <c r="E1607" s="16">
        <f>SUM(D1607:D1610)</f>
        <v>6</v>
      </c>
      <c r="F1607" s="25">
        <v>0</v>
      </c>
    </row>
    <row r="1608" spans="1:6" x14ac:dyDescent="0.25">
      <c r="A1608" s="26"/>
      <c r="B1608" s="1"/>
      <c r="C1608" s="1"/>
      <c r="D1608" s="1"/>
      <c r="E1608" s="17"/>
      <c r="F1608" s="27"/>
    </row>
    <row r="1609" spans="1:6" x14ac:dyDescent="0.25">
      <c r="A1609" s="26"/>
      <c r="B1609" s="1"/>
      <c r="C1609" s="1"/>
      <c r="D1609" s="1"/>
      <c r="E1609" s="17"/>
      <c r="F1609" s="27"/>
    </row>
    <row r="1610" spans="1:6" x14ac:dyDescent="0.25">
      <c r="A1610" s="28"/>
      <c r="B1610" s="1"/>
      <c r="C1610" s="1"/>
      <c r="D1610" s="1"/>
      <c r="E1610" s="18"/>
      <c r="F1610" s="29"/>
    </row>
    <row r="1611" spans="1:6" x14ac:dyDescent="0.25">
      <c r="A1611" s="30"/>
      <c r="B1611" s="2"/>
      <c r="C1611" s="2"/>
      <c r="D1611" s="2"/>
      <c r="E1611" s="14"/>
      <c r="F1611" s="31"/>
    </row>
    <row r="1612" spans="1:6" x14ac:dyDescent="0.25">
      <c r="A1612" s="24" t="s">
        <v>292</v>
      </c>
      <c r="B1612" s="1" t="s">
        <v>548</v>
      </c>
      <c r="C1612" s="1"/>
      <c r="D1612" s="1">
        <v>6</v>
      </c>
      <c r="E1612" s="16">
        <f>SUM(D1612:D1615)</f>
        <v>6</v>
      </c>
      <c r="F1612" s="25">
        <v>0</v>
      </c>
    </row>
    <row r="1613" spans="1:6" x14ac:dyDescent="0.25">
      <c r="A1613" s="26"/>
      <c r="B1613" s="1"/>
      <c r="C1613" s="1"/>
      <c r="D1613" s="1"/>
      <c r="E1613" s="17"/>
      <c r="F1613" s="27"/>
    </row>
    <row r="1614" spans="1:6" x14ac:dyDescent="0.25">
      <c r="A1614" s="26"/>
      <c r="B1614" s="1"/>
      <c r="C1614" s="1"/>
      <c r="D1614" s="1"/>
      <c r="E1614" s="17"/>
      <c r="F1614" s="27"/>
    </row>
    <row r="1615" spans="1:6" x14ac:dyDescent="0.25">
      <c r="A1615" s="28"/>
      <c r="B1615" s="1"/>
      <c r="C1615" s="1"/>
      <c r="D1615" s="1"/>
      <c r="E1615" s="18"/>
      <c r="F1615" s="29"/>
    </row>
    <row r="1616" spans="1:6" x14ac:dyDescent="0.25">
      <c r="A1616" s="30"/>
      <c r="B1616" s="2"/>
      <c r="C1616" s="2"/>
      <c r="D1616" s="2"/>
      <c r="E1616" s="14"/>
      <c r="F1616" s="31"/>
    </row>
    <row r="1617" spans="1:6" x14ac:dyDescent="0.25">
      <c r="A1617" s="32" t="s">
        <v>293</v>
      </c>
      <c r="B1617" s="1" t="s">
        <v>548</v>
      </c>
      <c r="C1617" s="1"/>
      <c r="D1617" s="1">
        <v>6</v>
      </c>
      <c r="E1617" s="16">
        <f>SUM(D1617:D1620)</f>
        <v>6</v>
      </c>
      <c r="F1617" s="25">
        <v>0</v>
      </c>
    </row>
    <row r="1618" spans="1:6" x14ac:dyDescent="0.25">
      <c r="A1618" s="33"/>
      <c r="B1618" s="1"/>
      <c r="C1618" s="1"/>
      <c r="D1618" s="1"/>
      <c r="E1618" s="17"/>
      <c r="F1618" s="27"/>
    </row>
    <row r="1619" spans="1:6" x14ac:dyDescent="0.25">
      <c r="A1619" s="33"/>
      <c r="B1619" s="1"/>
      <c r="C1619" s="1"/>
      <c r="D1619" s="1"/>
      <c r="E1619" s="17"/>
      <c r="F1619" s="27"/>
    </row>
    <row r="1620" spans="1:6" x14ac:dyDescent="0.25">
      <c r="A1620" s="34"/>
      <c r="B1620" s="1"/>
      <c r="C1620" s="1"/>
      <c r="D1620" s="1"/>
      <c r="E1620" s="18"/>
      <c r="F1620" s="29"/>
    </row>
    <row r="1621" spans="1:6" x14ac:dyDescent="0.25">
      <c r="A1621" s="30"/>
      <c r="B1621" s="2"/>
      <c r="C1621" s="2"/>
      <c r="D1621" s="2"/>
      <c r="E1621" s="14"/>
      <c r="F1621" s="31"/>
    </row>
    <row r="1622" spans="1:6" x14ac:dyDescent="0.25">
      <c r="A1622" s="24" t="s">
        <v>294</v>
      </c>
      <c r="B1622" s="1" t="s">
        <v>548</v>
      </c>
      <c r="C1622" s="1"/>
      <c r="D1622" s="1">
        <v>6</v>
      </c>
      <c r="E1622" s="16">
        <f>SUM(D1622:D1625)</f>
        <v>18</v>
      </c>
      <c r="F1622" s="25">
        <v>6</v>
      </c>
    </row>
    <row r="1623" spans="1:6" x14ac:dyDescent="0.25">
      <c r="A1623" s="26"/>
      <c r="B1623" s="1" t="s">
        <v>586</v>
      </c>
      <c r="C1623" s="1" t="s">
        <v>587</v>
      </c>
      <c r="D1623" s="1">
        <v>12</v>
      </c>
      <c r="E1623" s="17"/>
      <c r="F1623" s="27"/>
    </row>
    <row r="1624" spans="1:6" x14ac:dyDescent="0.25">
      <c r="A1624" s="26"/>
      <c r="B1624" s="1"/>
      <c r="C1624" s="1"/>
      <c r="D1624" s="1"/>
      <c r="E1624" s="17"/>
      <c r="F1624" s="27"/>
    </row>
    <row r="1625" spans="1:6" x14ac:dyDescent="0.25">
      <c r="A1625" s="28"/>
      <c r="B1625" s="1"/>
      <c r="C1625" s="1"/>
      <c r="D1625" s="1"/>
      <c r="E1625" s="18"/>
      <c r="F1625" s="29"/>
    </row>
    <row r="1626" spans="1:6" x14ac:dyDescent="0.25">
      <c r="A1626" s="30"/>
      <c r="B1626" s="2"/>
      <c r="C1626" s="2"/>
      <c r="D1626" s="2"/>
      <c r="E1626" s="14"/>
      <c r="F1626" s="31"/>
    </row>
    <row r="1627" spans="1:6" x14ac:dyDescent="0.25">
      <c r="A1627" s="41" t="s">
        <v>295</v>
      </c>
      <c r="B1627" s="10"/>
      <c r="C1627" s="10"/>
      <c r="D1627" s="10"/>
      <c r="E1627" s="16">
        <f>SUM(D1627:D1630)</f>
        <v>0</v>
      </c>
      <c r="F1627" s="42">
        <v>0</v>
      </c>
    </row>
    <row r="1628" spans="1:6" x14ac:dyDescent="0.25">
      <c r="A1628" s="43"/>
      <c r="B1628" s="10"/>
      <c r="C1628" s="10"/>
      <c r="D1628" s="10"/>
      <c r="E1628" s="17"/>
      <c r="F1628" s="44"/>
    </row>
    <row r="1629" spans="1:6" x14ac:dyDescent="0.25">
      <c r="A1629" s="43"/>
      <c r="B1629" s="10"/>
      <c r="C1629" s="10"/>
      <c r="D1629" s="10"/>
      <c r="E1629" s="17"/>
      <c r="F1629" s="44"/>
    </row>
    <row r="1630" spans="1:6" x14ac:dyDescent="0.25">
      <c r="A1630" s="45"/>
      <c r="B1630" s="10"/>
      <c r="C1630" s="10"/>
      <c r="D1630" s="10"/>
      <c r="E1630" s="18"/>
      <c r="F1630" s="46"/>
    </row>
    <row r="1631" spans="1:6" x14ac:dyDescent="0.25">
      <c r="A1631" s="30"/>
      <c r="B1631" s="2"/>
      <c r="C1631" s="2"/>
      <c r="D1631" s="2"/>
      <c r="E1631" s="14"/>
      <c r="F1631" s="31"/>
    </row>
    <row r="1632" spans="1:6" x14ac:dyDescent="0.25">
      <c r="A1632" s="24" t="s">
        <v>296</v>
      </c>
      <c r="B1632" s="1" t="s">
        <v>550</v>
      </c>
      <c r="C1632" s="1"/>
      <c r="D1632" s="1">
        <v>6</v>
      </c>
      <c r="E1632" s="16">
        <f>SUM(D1632:D1641)</f>
        <v>17.5</v>
      </c>
      <c r="F1632" s="35">
        <v>5.5</v>
      </c>
    </row>
    <row r="1633" spans="1:6" x14ac:dyDescent="0.25">
      <c r="A1633" s="26"/>
      <c r="B1633" s="1" t="s">
        <v>32</v>
      </c>
      <c r="C1633" s="1" t="s">
        <v>568</v>
      </c>
      <c r="D1633" s="1">
        <v>2</v>
      </c>
      <c r="E1633" s="17"/>
      <c r="F1633" s="36"/>
    </row>
    <row r="1634" spans="1:6" x14ac:dyDescent="0.25">
      <c r="A1634" s="26"/>
      <c r="B1634" s="1" t="s">
        <v>586</v>
      </c>
      <c r="C1634" s="1" t="s">
        <v>587</v>
      </c>
      <c r="D1634" s="1">
        <v>9.5</v>
      </c>
      <c r="E1634" s="17"/>
      <c r="F1634" s="36"/>
    </row>
    <row r="1635" spans="1:6" x14ac:dyDescent="0.25">
      <c r="A1635" s="26"/>
      <c r="B1635" s="1"/>
      <c r="C1635" s="1"/>
      <c r="D1635" s="1"/>
      <c r="E1635" s="17"/>
      <c r="F1635" s="36"/>
    </row>
    <row r="1636" spans="1:6" x14ac:dyDescent="0.25">
      <c r="A1636" s="26"/>
      <c r="B1636" s="1"/>
      <c r="C1636" s="1"/>
      <c r="D1636" s="1"/>
      <c r="E1636" s="17"/>
      <c r="F1636" s="36"/>
    </row>
    <row r="1637" spans="1:6" x14ac:dyDescent="0.25">
      <c r="A1637" s="26"/>
      <c r="B1637" s="1"/>
      <c r="C1637" s="1"/>
      <c r="D1637" s="1"/>
      <c r="E1637" s="17"/>
      <c r="F1637" s="36"/>
    </row>
    <row r="1638" spans="1:6" x14ac:dyDescent="0.25">
      <c r="A1638" s="26"/>
      <c r="B1638" s="1"/>
      <c r="C1638" s="1"/>
      <c r="D1638" s="1"/>
      <c r="E1638" s="17"/>
      <c r="F1638" s="36"/>
    </row>
    <row r="1639" spans="1:6" x14ac:dyDescent="0.25">
      <c r="A1639" s="26"/>
      <c r="B1639" s="1"/>
      <c r="C1639" s="1"/>
      <c r="D1639" s="1"/>
      <c r="E1639" s="17"/>
      <c r="F1639" s="36"/>
    </row>
    <row r="1640" spans="1:6" x14ac:dyDescent="0.25">
      <c r="A1640" s="26"/>
      <c r="B1640" s="1"/>
      <c r="C1640" s="1"/>
      <c r="D1640" s="1"/>
      <c r="E1640" s="17"/>
      <c r="F1640" s="36"/>
    </row>
    <row r="1641" spans="1:6" x14ac:dyDescent="0.25">
      <c r="A1641" s="28"/>
      <c r="B1641" s="1"/>
      <c r="C1641" s="1"/>
      <c r="D1641" s="1"/>
      <c r="E1641" s="18"/>
      <c r="F1641" s="37"/>
    </row>
    <row r="1642" spans="1:6" x14ac:dyDescent="0.25">
      <c r="A1642" s="30"/>
      <c r="B1642" s="2"/>
      <c r="C1642" s="2"/>
      <c r="D1642" s="2"/>
      <c r="E1642" s="14"/>
      <c r="F1642" s="31"/>
    </row>
    <row r="1643" spans="1:6" x14ac:dyDescent="0.25">
      <c r="A1643" s="24" t="s">
        <v>297</v>
      </c>
      <c r="B1643" s="1" t="s">
        <v>550</v>
      </c>
      <c r="C1643" s="1"/>
      <c r="D1643" s="1">
        <v>2.5</v>
      </c>
      <c r="E1643" s="16">
        <f>SUM(D1643:D1646)</f>
        <v>4.5</v>
      </c>
      <c r="F1643" s="25">
        <v>0</v>
      </c>
    </row>
    <row r="1644" spans="1:6" x14ac:dyDescent="0.25">
      <c r="A1644" s="26"/>
      <c r="B1644" s="8" t="s">
        <v>32</v>
      </c>
      <c r="C1644" s="1" t="s">
        <v>568</v>
      </c>
      <c r="D1644" s="1">
        <v>2</v>
      </c>
      <c r="E1644" s="17"/>
      <c r="F1644" s="27"/>
    </row>
    <row r="1645" spans="1:6" x14ac:dyDescent="0.25">
      <c r="A1645" s="26"/>
      <c r="B1645" s="1"/>
      <c r="C1645" s="1"/>
      <c r="D1645" s="1"/>
      <c r="E1645" s="17"/>
      <c r="F1645" s="27"/>
    </row>
    <row r="1646" spans="1:6" x14ac:dyDescent="0.25">
      <c r="A1646" s="28"/>
      <c r="B1646" s="1"/>
      <c r="C1646" s="1"/>
      <c r="D1646" s="1"/>
      <c r="E1646" s="18"/>
      <c r="F1646" s="29"/>
    </row>
    <row r="1647" spans="1:6" x14ac:dyDescent="0.25">
      <c r="A1647" s="30"/>
      <c r="B1647" s="2"/>
      <c r="C1647" s="2"/>
      <c r="D1647" s="2"/>
      <c r="E1647" s="14"/>
      <c r="F1647" s="31"/>
    </row>
    <row r="1648" spans="1:6" x14ac:dyDescent="0.25">
      <c r="A1648" s="32" t="s">
        <v>298</v>
      </c>
      <c r="B1648" s="1" t="s">
        <v>548</v>
      </c>
      <c r="C1648" s="1"/>
      <c r="D1648" s="1">
        <v>6</v>
      </c>
      <c r="E1648" s="16">
        <f>SUM(D1648:D1651)</f>
        <v>16.5</v>
      </c>
      <c r="F1648" s="25">
        <v>4.5</v>
      </c>
    </row>
    <row r="1649" spans="1:6" x14ac:dyDescent="0.25">
      <c r="A1649" s="33"/>
      <c r="B1649" s="1" t="s">
        <v>586</v>
      </c>
      <c r="C1649" s="1" t="s">
        <v>587</v>
      </c>
      <c r="D1649" s="1">
        <v>10.5</v>
      </c>
      <c r="E1649" s="17"/>
      <c r="F1649" s="27"/>
    </row>
    <row r="1650" spans="1:6" x14ac:dyDescent="0.25">
      <c r="A1650" s="33"/>
      <c r="B1650" s="1"/>
      <c r="C1650" s="1"/>
      <c r="D1650" s="1"/>
      <c r="E1650" s="17"/>
      <c r="F1650" s="27"/>
    </row>
    <row r="1651" spans="1:6" x14ac:dyDescent="0.25">
      <c r="A1651" s="34"/>
      <c r="B1651" s="1"/>
      <c r="C1651" s="1"/>
      <c r="D1651" s="1"/>
      <c r="E1651" s="18"/>
      <c r="F1651" s="29"/>
    </row>
    <row r="1652" spans="1:6" x14ac:dyDescent="0.25">
      <c r="A1652" s="30"/>
      <c r="B1652" s="2"/>
      <c r="C1652" s="2"/>
      <c r="D1652" s="2"/>
      <c r="E1652" s="14"/>
      <c r="F1652" s="31"/>
    </row>
    <row r="1653" spans="1:6" x14ac:dyDescent="0.25">
      <c r="A1653" s="24" t="s">
        <v>299</v>
      </c>
      <c r="B1653" s="1" t="s">
        <v>548</v>
      </c>
      <c r="C1653" s="1"/>
      <c r="D1653" s="1">
        <v>6</v>
      </c>
      <c r="E1653" s="16">
        <f>SUM(D1653:D1657)</f>
        <v>6</v>
      </c>
      <c r="F1653" s="35">
        <v>0</v>
      </c>
    </row>
    <row r="1654" spans="1:6" x14ac:dyDescent="0.25">
      <c r="A1654" s="26"/>
      <c r="B1654" s="1"/>
      <c r="C1654" s="1"/>
      <c r="D1654" s="1"/>
      <c r="E1654" s="17"/>
      <c r="F1654" s="36"/>
    </row>
    <row r="1655" spans="1:6" x14ac:dyDescent="0.25">
      <c r="A1655" s="26"/>
      <c r="B1655" s="1"/>
      <c r="C1655" s="1"/>
      <c r="D1655" s="1"/>
      <c r="E1655" s="17"/>
      <c r="F1655" s="36"/>
    </row>
    <row r="1656" spans="1:6" x14ac:dyDescent="0.25">
      <c r="A1656" s="26"/>
      <c r="B1656" s="1"/>
      <c r="C1656" s="1"/>
      <c r="D1656" s="1"/>
      <c r="E1656" s="17"/>
      <c r="F1656" s="36"/>
    </row>
    <row r="1657" spans="1:6" x14ac:dyDescent="0.25">
      <c r="A1657" s="28"/>
      <c r="B1657" s="1"/>
      <c r="C1657" s="1"/>
      <c r="D1657" s="1"/>
      <c r="E1657" s="18"/>
      <c r="F1657" s="37"/>
    </row>
    <row r="1658" spans="1:6" x14ac:dyDescent="0.25">
      <c r="A1658" s="30"/>
      <c r="B1658" s="2"/>
      <c r="C1658" s="2"/>
      <c r="D1658" s="2"/>
      <c r="E1658" s="14"/>
      <c r="F1658" s="31"/>
    </row>
    <row r="1659" spans="1:6" x14ac:dyDescent="0.25">
      <c r="A1659" s="24" t="s">
        <v>300</v>
      </c>
      <c r="B1659" s="1" t="s">
        <v>548</v>
      </c>
      <c r="C1659" s="1"/>
      <c r="D1659" s="1">
        <v>6</v>
      </c>
      <c r="E1659" s="16">
        <f>SUM(D1659:D1666)</f>
        <v>25</v>
      </c>
      <c r="F1659" s="35">
        <v>6</v>
      </c>
    </row>
    <row r="1660" spans="1:6" x14ac:dyDescent="0.25">
      <c r="A1660" s="26"/>
      <c r="B1660" s="1" t="s">
        <v>553</v>
      </c>
      <c r="C1660" s="1" t="s">
        <v>561</v>
      </c>
      <c r="D1660" s="1">
        <v>1</v>
      </c>
      <c r="E1660" s="17"/>
      <c r="F1660" s="36"/>
    </row>
    <row r="1661" spans="1:6" x14ac:dyDescent="0.25">
      <c r="A1661" s="26"/>
      <c r="B1661" s="1" t="s">
        <v>32</v>
      </c>
      <c r="C1661" s="1" t="s">
        <v>568</v>
      </c>
      <c r="D1661" s="1">
        <v>2</v>
      </c>
      <c r="E1661" s="17"/>
      <c r="F1661" s="36"/>
    </row>
    <row r="1662" spans="1:6" x14ac:dyDescent="0.25">
      <c r="A1662" s="26"/>
      <c r="B1662" s="1" t="s">
        <v>566</v>
      </c>
      <c r="C1662" s="1" t="s">
        <v>589</v>
      </c>
      <c r="D1662" s="1">
        <v>7.5</v>
      </c>
      <c r="E1662" s="17"/>
      <c r="F1662" s="36"/>
    </row>
    <row r="1663" spans="1:6" x14ac:dyDescent="0.25">
      <c r="A1663" s="26"/>
      <c r="B1663" s="1" t="s">
        <v>586</v>
      </c>
      <c r="C1663" s="1" t="s">
        <v>587</v>
      </c>
      <c r="D1663" s="1">
        <v>8.5</v>
      </c>
      <c r="E1663" s="17"/>
      <c r="F1663" s="36"/>
    </row>
    <row r="1664" spans="1:6" x14ac:dyDescent="0.25">
      <c r="A1664" s="26"/>
      <c r="B1664" s="1"/>
      <c r="C1664" s="1"/>
      <c r="D1664" s="1"/>
      <c r="E1664" s="17"/>
      <c r="F1664" s="36"/>
    </row>
    <row r="1665" spans="1:6" x14ac:dyDescent="0.25">
      <c r="A1665" s="26"/>
      <c r="B1665" s="1"/>
      <c r="C1665" s="1"/>
      <c r="D1665" s="1"/>
      <c r="E1665" s="17"/>
      <c r="F1665" s="36"/>
    </row>
    <row r="1666" spans="1:6" x14ac:dyDescent="0.25">
      <c r="A1666" s="28"/>
      <c r="B1666" s="1"/>
      <c r="C1666" s="1"/>
      <c r="D1666" s="1"/>
      <c r="E1666" s="18"/>
      <c r="F1666" s="37"/>
    </row>
    <row r="1667" spans="1:6" x14ac:dyDescent="0.25">
      <c r="A1667" s="30"/>
      <c r="B1667" s="2"/>
      <c r="C1667" s="2"/>
      <c r="D1667" s="2"/>
      <c r="E1667" s="14"/>
      <c r="F1667" s="31"/>
    </row>
    <row r="1668" spans="1:6" x14ac:dyDescent="0.25">
      <c r="A1668" s="24" t="s">
        <v>301</v>
      </c>
      <c r="B1668" s="1" t="s">
        <v>548</v>
      </c>
      <c r="C1668" s="1"/>
      <c r="D1668" s="1">
        <v>4.5</v>
      </c>
      <c r="E1668" s="16">
        <f>SUM(D1668:D1671)</f>
        <v>18.5</v>
      </c>
      <c r="F1668" s="25">
        <v>6</v>
      </c>
    </row>
    <row r="1669" spans="1:6" x14ac:dyDescent="0.25">
      <c r="A1669" s="26"/>
      <c r="B1669" s="1" t="s">
        <v>32</v>
      </c>
      <c r="C1669" s="1" t="s">
        <v>568</v>
      </c>
      <c r="D1669" s="1">
        <v>2</v>
      </c>
      <c r="E1669" s="17"/>
      <c r="F1669" s="27"/>
    </row>
    <row r="1670" spans="1:6" x14ac:dyDescent="0.25">
      <c r="A1670" s="26"/>
      <c r="B1670" s="1" t="s">
        <v>586</v>
      </c>
      <c r="C1670" s="1" t="s">
        <v>587</v>
      </c>
      <c r="D1670" s="1">
        <v>12</v>
      </c>
      <c r="E1670" s="17"/>
      <c r="F1670" s="27"/>
    </row>
    <row r="1671" spans="1:6" x14ac:dyDescent="0.25">
      <c r="A1671" s="28"/>
      <c r="B1671" s="1"/>
      <c r="C1671" s="1"/>
      <c r="D1671" s="1"/>
      <c r="E1671" s="18"/>
      <c r="F1671" s="29"/>
    </row>
    <row r="1672" spans="1:6" x14ac:dyDescent="0.25">
      <c r="A1672" s="30"/>
      <c r="B1672" s="2"/>
      <c r="C1672" s="2"/>
      <c r="D1672" s="2"/>
      <c r="E1672" s="14"/>
      <c r="F1672" s="31"/>
    </row>
    <row r="1673" spans="1:6" x14ac:dyDescent="0.25">
      <c r="A1673" s="24" t="s">
        <v>302</v>
      </c>
      <c r="B1673" s="1" t="s">
        <v>548</v>
      </c>
      <c r="C1673" s="1"/>
      <c r="D1673" s="1">
        <v>6</v>
      </c>
      <c r="E1673" s="16">
        <f>SUM(D1673:D1678)</f>
        <v>22</v>
      </c>
      <c r="F1673" s="35">
        <v>6</v>
      </c>
    </row>
    <row r="1674" spans="1:6" x14ac:dyDescent="0.25">
      <c r="A1674" s="26"/>
      <c r="B1674" s="1" t="s">
        <v>164</v>
      </c>
      <c r="C1674" s="1" t="s">
        <v>569</v>
      </c>
      <c r="D1674" s="1">
        <v>4</v>
      </c>
      <c r="E1674" s="17"/>
      <c r="F1674" s="36"/>
    </row>
    <row r="1675" spans="1:6" x14ac:dyDescent="0.25">
      <c r="A1675" s="26"/>
      <c r="B1675" s="1" t="s">
        <v>586</v>
      </c>
      <c r="C1675" s="1" t="s">
        <v>587</v>
      </c>
      <c r="D1675" s="1">
        <v>12</v>
      </c>
      <c r="E1675" s="17"/>
      <c r="F1675" s="36"/>
    </row>
    <row r="1676" spans="1:6" x14ac:dyDescent="0.25">
      <c r="A1676" s="26"/>
      <c r="B1676" s="1"/>
      <c r="C1676" s="1"/>
      <c r="D1676" s="1"/>
      <c r="E1676" s="17"/>
      <c r="F1676" s="36"/>
    </row>
    <row r="1677" spans="1:6" x14ac:dyDescent="0.25">
      <c r="A1677" s="26"/>
      <c r="B1677" s="1"/>
      <c r="C1677" s="1"/>
      <c r="D1677" s="1"/>
      <c r="E1677" s="17"/>
      <c r="F1677" s="36"/>
    </row>
    <row r="1678" spans="1:6" x14ac:dyDescent="0.25">
      <c r="A1678" s="28"/>
      <c r="B1678" s="1"/>
      <c r="C1678" s="1"/>
      <c r="D1678" s="1"/>
      <c r="E1678" s="18"/>
      <c r="F1678" s="37"/>
    </row>
    <row r="1679" spans="1:6" x14ac:dyDescent="0.25">
      <c r="A1679" s="30"/>
      <c r="B1679" s="2"/>
      <c r="C1679" s="2"/>
      <c r="D1679" s="2"/>
      <c r="E1679" s="14"/>
      <c r="F1679" s="31"/>
    </row>
    <row r="1680" spans="1:6" x14ac:dyDescent="0.25">
      <c r="A1680" s="24" t="s">
        <v>303</v>
      </c>
      <c r="B1680" s="1"/>
      <c r="C1680" s="1"/>
      <c r="D1680" s="1"/>
      <c r="E1680" s="16">
        <f>SUM(D1680:D1683)</f>
        <v>0</v>
      </c>
      <c r="F1680" s="25">
        <v>0</v>
      </c>
    </row>
    <row r="1681" spans="1:6" x14ac:dyDescent="0.25">
      <c r="A1681" s="26"/>
      <c r="B1681" s="1"/>
      <c r="C1681" s="1"/>
      <c r="D1681" s="1"/>
      <c r="E1681" s="17"/>
      <c r="F1681" s="27"/>
    </row>
    <row r="1682" spans="1:6" x14ac:dyDescent="0.25">
      <c r="A1682" s="26"/>
      <c r="B1682" s="1"/>
      <c r="C1682" s="1"/>
      <c r="D1682" s="1"/>
      <c r="E1682" s="17"/>
      <c r="F1682" s="27"/>
    </row>
    <row r="1683" spans="1:6" x14ac:dyDescent="0.25">
      <c r="A1683" s="28"/>
      <c r="B1683" s="1"/>
      <c r="C1683" s="1"/>
      <c r="D1683" s="1"/>
      <c r="E1683" s="18"/>
      <c r="F1683" s="29"/>
    </row>
    <row r="1684" spans="1:6" x14ac:dyDescent="0.25">
      <c r="A1684" s="30"/>
      <c r="B1684" s="2"/>
      <c r="C1684" s="2"/>
      <c r="D1684" s="2"/>
      <c r="E1684" s="14"/>
      <c r="F1684" s="31"/>
    </row>
    <row r="1685" spans="1:6" x14ac:dyDescent="0.25">
      <c r="A1685" s="24" t="s">
        <v>304</v>
      </c>
      <c r="B1685" s="1" t="s">
        <v>548</v>
      </c>
      <c r="C1685" s="1"/>
      <c r="D1685" s="1">
        <v>6</v>
      </c>
      <c r="E1685" s="16">
        <f>SUM(D1685:D1688)</f>
        <v>6</v>
      </c>
      <c r="F1685" s="25">
        <v>0</v>
      </c>
    </row>
    <row r="1686" spans="1:6" x14ac:dyDescent="0.25">
      <c r="A1686" s="26"/>
      <c r="B1686" s="1"/>
      <c r="C1686" s="1"/>
      <c r="D1686" s="1"/>
      <c r="E1686" s="17"/>
      <c r="F1686" s="27"/>
    </row>
    <row r="1687" spans="1:6" x14ac:dyDescent="0.25">
      <c r="A1687" s="26"/>
      <c r="B1687" s="1"/>
      <c r="C1687" s="1"/>
      <c r="D1687" s="1"/>
      <c r="E1687" s="17"/>
      <c r="F1687" s="27"/>
    </row>
    <row r="1688" spans="1:6" x14ac:dyDescent="0.25">
      <c r="A1688" s="28"/>
      <c r="B1688" s="1"/>
      <c r="C1688" s="1"/>
      <c r="D1688" s="1"/>
      <c r="E1688" s="18"/>
      <c r="F1688" s="29"/>
    </row>
    <row r="1689" spans="1:6" x14ac:dyDescent="0.25">
      <c r="A1689" s="30"/>
      <c r="B1689" s="2"/>
      <c r="C1689" s="2"/>
      <c r="D1689" s="2"/>
      <c r="E1689" s="14"/>
      <c r="F1689" s="31"/>
    </row>
    <row r="1690" spans="1:6" x14ac:dyDescent="0.25">
      <c r="A1690" s="24" t="s">
        <v>305</v>
      </c>
      <c r="B1690" s="1" t="s">
        <v>548</v>
      </c>
      <c r="C1690" s="1"/>
      <c r="D1690" s="1">
        <v>6</v>
      </c>
      <c r="E1690" s="16">
        <f>SUM(D1690:D1693)</f>
        <v>18</v>
      </c>
      <c r="F1690" s="25">
        <v>6</v>
      </c>
    </row>
    <row r="1691" spans="1:6" x14ac:dyDescent="0.25">
      <c r="A1691" s="26"/>
      <c r="B1691" s="1" t="s">
        <v>586</v>
      </c>
      <c r="C1691" s="1" t="s">
        <v>587</v>
      </c>
      <c r="D1691" s="1">
        <v>12</v>
      </c>
      <c r="E1691" s="17"/>
      <c r="F1691" s="27"/>
    </row>
    <row r="1692" spans="1:6" x14ac:dyDescent="0.25">
      <c r="A1692" s="26"/>
      <c r="B1692" s="1"/>
      <c r="C1692" s="1"/>
      <c r="D1692" s="1"/>
      <c r="E1692" s="17"/>
      <c r="F1692" s="27"/>
    </row>
    <row r="1693" spans="1:6" x14ac:dyDescent="0.25">
      <c r="A1693" s="28"/>
      <c r="B1693" s="1"/>
      <c r="C1693" s="1"/>
      <c r="D1693" s="1"/>
      <c r="E1693" s="18"/>
      <c r="F1693" s="29"/>
    </row>
    <row r="1694" spans="1:6" x14ac:dyDescent="0.25">
      <c r="A1694" s="30"/>
      <c r="B1694" s="2"/>
      <c r="C1694" s="2"/>
      <c r="D1694" s="2"/>
      <c r="E1694" s="14"/>
      <c r="F1694" s="31"/>
    </row>
    <row r="1695" spans="1:6" x14ac:dyDescent="0.25">
      <c r="A1695" s="32" t="s">
        <v>306</v>
      </c>
      <c r="B1695" s="1" t="s">
        <v>548</v>
      </c>
      <c r="C1695" s="1"/>
      <c r="D1695" s="1">
        <v>6</v>
      </c>
      <c r="E1695" s="16">
        <f>SUM(D1695:D1698)</f>
        <v>6</v>
      </c>
      <c r="F1695" s="25">
        <v>0</v>
      </c>
    </row>
    <row r="1696" spans="1:6" x14ac:dyDescent="0.25">
      <c r="A1696" s="33"/>
      <c r="B1696" s="1"/>
      <c r="C1696" s="1"/>
      <c r="D1696" s="1"/>
      <c r="E1696" s="17"/>
      <c r="F1696" s="27"/>
    </row>
    <row r="1697" spans="1:6" x14ac:dyDescent="0.25">
      <c r="A1697" s="33"/>
      <c r="B1697" s="1"/>
      <c r="C1697" s="1"/>
      <c r="D1697" s="1"/>
      <c r="E1697" s="17"/>
      <c r="F1697" s="27"/>
    </row>
    <row r="1698" spans="1:6" x14ac:dyDescent="0.25">
      <c r="A1698" s="34"/>
      <c r="B1698" s="1"/>
      <c r="C1698" s="1"/>
      <c r="D1698" s="1"/>
      <c r="E1698" s="18"/>
      <c r="F1698" s="29"/>
    </row>
    <row r="1699" spans="1:6" x14ac:dyDescent="0.25">
      <c r="A1699" s="30"/>
      <c r="B1699" s="2"/>
      <c r="C1699" s="2"/>
      <c r="D1699" s="2"/>
      <c r="E1699" s="14"/>
      <c r="F1699" s="31"/>
    </row>
    <row r="1700" spans="1:6" x14ac:dyDescent="0.25">
      <c r="A1700" s="32" t="s">
        <v>307</v>
      </c>
      <c r="B1700" s="1" t="s">
        <v>548</v>
      </c>
      <c r="C1700" s="1"/>
      <c r="D1700" s="1">
        <v>6</v>
      </c>
      <c r="E1700" s="16">
        <f>SUM(D1700:D1703)</f>
        <v>6</v>
      </c>
      <c r="F1700" s="25">
        <v>0</v>
      </c>
    </row>
    <row r="1701" spans="1:6" x14ac:dyDescent="0.25">
      <c r="A1701" s="33"/>
      <c r="B1701" s="1"/>
      <c r="C1701" s="1"/>
      <c r="D1701" s="1"/>
      <c r="E1701" s="17"/>
      <c r="F1701" s="27"/>
    </row>
    <row r="1702" spans="1:6" x14ac:dyDescent="0.25">
      <c r="A1702" s="33"/>
      <c r="B1702" s="1"/>
      <c r="C1702" s="1"/>
      <c r="D1702" s="1"/>
      <c r="E1702" s="17"/>
      <c r="F1702" s="27"/>
    </row>
    <row r="1703" spans="1:6" x14ac:dyDescent="0.25">
      <c r="A1703" s="34"/>
      <c r="B1703" s="1"/>
      <c r="C1703" s="1"/>
      <c r="D1703" s="1"/>
      <c r="E1703" s="18"/>
      <c r="F1703" s="29"/>
    </row>
    <row r="1704" spans="1:6" x14ac:dyDescent="0.25">
      <c r="A1704" s="30"/>
      <c r="B1704" s="2"/>
      <c r="C1704" s="2"/>
      <c r="D1704" s="2"/>
      <c r="E1704" s="14"/>
      <c r="F1704" s="31"/>
    </row>
    <row r="1705" spans="1:6" x14ac:dyDescent="0.25">
      <c r="A1705" s="24" t="s">
        <v>308</v>
      </c>
      <c r="B1705" s="1" t="s">
        <v>548</v>
      </c>
      <c r="C1705" s="1"/>
      <c r="D1705" s="1">
        <v>6</v>
      </c>
      <c r="E1705" s="16">
        <f>SUM(D1705:D1708)</f>
        <v>18</v>
      </c>
      <c r="F1705" s="25">
        <v>6</v>
      </c>
    </row>
    <row r="1706" spans="1:6" x14ac:dyDescent="0.25">
      <c r="A1706" s="26"/>
      <c r="B1706" s="1" t="s">
        <v>586</v>
      </c>
      <c r="C1706" s="1" t="s">
        <v>587</v>
      </c>
      <c r="D1706" s="1">
        <v>12</v>
      </c>
      <c r="E1706" s="17"/>
      <c r="F1706" s="27"/>
    </row>
    <row r="1707" spans="1:6" x14ac:dyDescent="0.25">
      <c r="A1707" s="26"/>
      <c r="B1707" s="1"/>
      <c r="C1707" s="1"/>
      <c r="D1707" s="1"/>
      <c r="E1707" s="17"/>
      <c r="F1707" s="27"/>
    </row>
    <row r="1708" spans="1:6" x14ac:dyDescent="0.25">
      <c r="A1708" s="28"/>
      <c r="B1708" s="1"/>
      <c r="C1708" s="1"/>
      <c r="D1708" s="1"/>
      <c r="E1708" s="18"/>
      <c r="F1708" s="29"/>
    </row>
    <row r="1709" spans="1:6" x14ac:dyDescent="0.25">
      <c r="A1709" s="30"/>
      <c r="B1709" s="2"/>
      <c r="C1709" s="2"/>
      <c r="D1709" s="2"/>
      <c r="E1709" s="14"/>
      <c r="F1709" s="31"/>
    </row>
    <row r="1710" spans="1:6" x14ac:dyDescent="0.25">
      <c r="A1710" s="24" t="s">
        <v>309</v>
      </c>
      <c r="B1710" s="1" t="s">
        <v>548</v>
      </c>
      <c r="C1710" s="1"/>
      <c r="D1710" s="1">
        <v>6</v>
      </c>
      <c r="E1710" s="16">
        <f>SUM(D1710:D1713)</f>
        <v>6</v>
      </c>
      <c r="F1710" s="25">
        <v>0</v>
      </c>
    </row>
    <row r="1711" spans="1:6" x14ac:dyDescent="0.25">
      <c r="A1711" s="26"/>
      <c r="B1711" s="1"/>
      <c r="C1711" s="1"/>
      <c r="D1711" s="1"/>
      <c r="E1711" s="17"/>
      <c r="F1711" s="27"/>
    </row>
    <row r="1712" spans="1:6" x14ac:dyDescent="0.25">
      <c r="A1712" s="26"/>
      <c r="B1712" s="1"/>
      <c r="C1712" s="1"/>
      <c r="D1712" s="1"/>
      <c r="E1712" s="17"/>
      <c r="F1712" s="27"/>
    </row>
    <row r="1713" spans="1:6" x14ac:dyDescent="0.25">
      <c r="A1713" s="28"/>
      <c r="B1713" s="1"/>
      <c r="C1713" s="1"/>
      <c r="D1713" s="1"/>
      <c r="E1713" s="18"/>
      <c r="F1713" s="29"/>
    </row>
    <row r="1714" spans="1:6" x14ac:dyDescent="0.25">
      <c r="A1714" s="30"/>
      <c r="B1714" s="2"/>
      <c r="C1714" s="2"/>
      <c r="D1714" s="2"/>
      <c r="E1714" s="14"/>
      <c r="F1714" s="31"/>
    </row>
    <row r="1715" spans="1:6" x14ac:dyDescent="0.25">
      <c r="A1715" s="32" t="s">
        <v>310</v>
      </c>
      <c r="B1715" s="1" t="s">
        <v>548</v>
      </c>
      <c r="C1715" s="1"/>
      <c r="D1715" s="1">
        <v>0.5</v>
      </c>
      <c r="E1715" s="16">
        <f>SUM(D1715:D1718)</f>
        <v>0.5</v>
      </c>
      <c r="F1715" s="25">
        <v>0</v>
      </c>
    </row>
    <row r="1716" spans="1:6" x14ac:dyDescent="0.25">
      <c r="A1716" s="33"/>
      <c r="B1716" s="1"/>
      <c r="C1716" s="1"/>
      <c r="D1716" s="1"/>
      <c r="E1716" s="17"/>
      <c r="F1716" s="27"/>
    </row>
    <row r="1717" spans="1:6" x14ac:dyDescent="0.25">
      <c r="A1717" s="33"/>
      <c r="B1717" s="1"/>
      <c r="C1717" s="1"/>
      <c r="D1717" s="1"/>
      <c r="E1717" s="17"/>
      <c r="F1717" s="27"/>
    </row>
    <row r="1718" spans="1:6" x14ac:dyDescent="0.25">
      <c r="A1718" s="34"/>
      <c r="B1718" s="1"/>
      <c r="C1718" s="1"/>
      <c r="D1718" s="1"/>
      <c r="E1718" s="18"/>
      <c r="F1718" s="29"/>
    </row>
    <row r="1719" spans="1:6" x14ac:dyDescent="0.25">
      <c r="A1719" s="69"/>
      <c r="B1719" s="7"/>
      <c r="C1719" s="7"/>
      <c r="D1719" s="7"/>
      <c r="E1719" s="14"/>
      <c r="F1719" s="57"/>
    </row>
    <row r="1720" spans="1:6" x14ac:dyDescent="0.25">
      <c r="A1720" s="24" t="s">
        <v>311</v>
      </c>
      <c r="B1720" s="1" t="s">
        <v>548</v>
      </c>
      <c r="C1720" s="1"/>
      <c r="D1720" s="1">
        <v>4</v>
      </c>
      <c r="E1720" s="16">
        <f>SUM(D1720:D1723)</f>
        <v>16</v>
      </c>
      <c r="F1720" s="25">
        <v>4</v>
      </c>
    </row>
    <row r="1721" spans="1:6" x14ac:dyDescent="0.25">
      <c r="A1721" s="26"/>
      <c r="B1721" s="1" t="s">
        <v>586</v>
      </c>
      <c r="C1721" s="1" t="s">
        <v>587</v>
      </c>
      <c r="D1721" s="1">
        <v>12</v>
      </c>
      <c r="E1721" s="17"/>
      <c r="F1721" s="27"/>
    </row>
    <row r="1722" spans="1:6" x14ac:dyDescent="0.25">
      <c r="A1722" s="26"/>
      <c r="B1722" s="1"/>
      <c r="C1722" s="1"/>
      <c r="D1722" s="1"/>
      <c r="E1722" s="17"/>
      <c r="F1722" s="27"/>
    </row>
    <row r="1723" spans="1:6" x14ac:dyDescent="0.25">
      <c r="A1723" s="28"/>
      <c r="B1723" s="1"/>
      <c r="C1723" s="1"/>
      <c r="D1723" s="1"/>
      <c r="E1723" s="18"/>
      <c r="F1723" s="29"/>
    </row>
    <row r="1724" spans="1:6" x14ac:dyDescent="0.25">
      <c r="A1724" s="30"/>
      <c r="B1724" s="2"/>
      <c r="C1724" s="2"/>
      <c r="D1724" s="2"/>
      <c r="E1724" s="14"/>
      <c r="F1724" s="31"/>
    </row>
    <row r="1725" spans="1:6" x14ac:dyDescent="0.25">
      <c r="A1725" s="32" t="s">
        <v>312</v>
      </c>
      <c r="B1725" s="1" t="s">
        <v>548</v>
      </c>
      <c r="C1725" s="1"/>
      <c r="D1725" s="1">
        <v>6</v>
      </c>
      <c r="E1725" s="16">
        <f>SUM(D1725:D1729)</f>
        <v>6</v>
      </c>
      <c r="F1725" s="25">
        <v>0</v>
      </c>
    </row>
    <row r="1726" spans="1:6" x14ac:dyDescent="0.25">
      <c r="A1726" s="33"/>
      <c r="B1726" s="1"/>
      <c r="C1726" s="1"/>
      <c r="D1726" s="1"/>
      <c r="E1726" s="17"/>
      <c r="F1726" s="27"/>
    </row>
    <row r="1727" spans="1:6" x14ac:dyDescent="0.25">
      <c r="A1727" s="33"/>
      <c r="B1727" s="1"/>
      <c r="C1727" s="1"/>
      <c r="D1727" s="1"/>
      <c r="E1727" s="17"/>
      <c r="F1727" s="27"/>
    </row>
    <row r="1728" spans="1:6" x14ac:dyDescent="0.25">
      <c r="A1728" s="33"/>
      <c r="B1728" s="1"/>
      <c r="C1728" s="1"/>
      <c r="D1728" s="1"/>
      <c r="E1728" s="17"/>
      <c r="F1728" s="27"/>
    </row>
    <row r="1729" spans="1:6" x14ac:dyDescent="0.25">
      <c r="A1729" s="34"/>
      <c r="B1729" s="1"/>
      <c r="C1729" s="1"/>
      <c r="D1729" s="1"/>
      <c r="E1729" s="18"/>
      <c r="F1729" s="29"/>
    </row>
    <row r="1730" spans="1:6" x14ac:dyDescent="0.25">
      <c r="A1730" s="30"/>
      <c r="B1730" s="2"/>
      <c r="C1730" s="2"/>
      <c r="D1730" s="2"/>
      <c r="E1730" s="14"/>
      <c r="F1730" s="31"/>
    </row>
    <row r="1731" spans="1:6" x14ac:dyDescent="0.25">
      <c r="A1731" s="24" t="s">
        <v>313</v>
      </c>
      <c r="B1731" s="1" t="s">
        <v>548</v>
      </c>
      <c r="C1731" s="1"/>
      <c r="D1731" s="1">
        <v>6</v>
      </c>
      <c r="E1731" s="16">
        <f>SUM(D1731:D1735)</f>
        <v>9</v>
      </c>
      <c r="F1731" s="25">
        <v>0</v>
      </c>
    </row>
    <row r="1732" spans="1:6" x14ac:dyDescent="0.25">
      <c r="A1732" s="26"/>
      <c r="B1732" s="1" t="s">
        <v>164</v>
      </c>
      <c r="C1732" s="1" t="s">
        <v>580</v>
      </c>
      <c r="D1732" s="1">
        <v>3</v>
      </c>
      <c r="E1732" s="17"/>
      <c r="F1732" s="27"/>
    </row>
    <row r="1733" spans="1:6" x14ac:dyDescent="0.25">
      <c r="A1733" s="26"/>
      <c r="B1733" s="1"/>
      <c r="C1733" s="1"/>
      <c r="D1733" s="1"/>
      <c r="E1733" s="17"/>
      <c r="F1733" s="27"/>
    </row>
    <row r="1734" spans="1:6" x14ac:dyDescent="0.25">
      <c r="A1734" s="26"/>
      <c r="B1734" s="1"/>
      <c r="C1734" s="1"/>
      <c r="D1734" s="1"/>
      <c r="E1734" s="17"/>
      <c r="F1734" s="27"/>
    </row>
    <row r="1735" spans="1:6" x14ac:dyDescent="0.25">
      <c r="A1735" s="28"/>
      <c r="B1735" s="1"/>
      <c r="C1735" s="1"/>
      <c r="D1735" s="1"/>
      <c r="E1735" s="18"/>
      <c r="F1735" s="29"/>
    </row>
    <row r="1736" spans="1:6" x14ac:dyDescent="0.25">
      <c r="A1736" s="30"/>
      <c r="B1736" s="2"/>
      <c r="C1736" s="2"/>
      <c r="D1736" s="2"/>
      <c r="E1736" s="14"/>
      <c r="F1736" s="31" t="s">
        <v>595</v>
      </c>
    </row>
    <row r="1737" spans="1:6" x14ac:dyDescent="0.25">
      <c r="A1737" s="24" t="s">
        <v>314</v>
      </c>
      <c r="B1737" s="1" t="s">
        <v>548</v>
      </c>
      <c r="C1737" s="1"/>
      <c r="D1737" s="1">
        <v>2.5</v>
      </c>
      <c r="E1737" s="16">
        <f>SUM(D1737:D1740)</f>
        <v>2.5</v>
      </c>
      <c r="F1737" s="25">
        <v>0</v>
      </c>
    </row>
    <row r="1738" spans="1:6" x14ac:dyDescent="0.25">
      <c r="A1738" s="26"/>
      <c r="B1738" s="1"/>
      <c r="C1738" s="1"/>
      <c r="D1738" s="1"/>
      <c r="E1738" s="17"/>
      <c r="F1738" s="27"/>
    </row>
    <row r="1739" spans="1:6" x14ac:dyDescent="0.25">
      <c r="A1739" s="26"/>
      <c r="B1739" s="1"/>
      <c r="C1739" s="1"/>
      <c r="D1739" s="1"/>
      <c r="E1739" s="17"/>
      <c r="F1739" s="27"/>
    </row>
    <row r="1740" spans="1:6" x14ac:dyDescent="0.25">
      <c r="A1740" s="28"/>
      <c r="B1740" s="1"/>
      <c r="C1740" s="1"/>
      <c r="D1740" s="1"/>
      <c r="E1740" s="18"/>
      <c r="F1740" s="29"/>
    </row>
    <row r="1741" spans="1:6" x14ac:dyDescent="0.25">
      <c r="A1741" s="30"/>
      <c r="B1741" s="2"/>
      <c r="C1741" s="2"/>
      <c r="D1741" s="2"/>
      <c r="E1741" s="14"/>
      <c r="F1741" s="31"/>
    </row>
    <row r="1742" spans="1:6" x14ac:dyDescent="0.25">
      <c r="A1742" s="24" t="s">
        <v>315</v>
      </c>
      <c r="B1742" s="1" t="s">
        <v>548</v>
      </c>
      <c r="C1742" s="1"/>
      <c r="D1742" s="1">
        <v>0.5</v>
      </c>
      <c r="E1742" s="16">
        <f>SUM(D1742:D1745)</f>
        <v>0.5</v>
      </c>
      <c r="F1742" s="25">
        <v>0</v>
      </c>
    </row>
    <row r="1743" spans="1:6" x14ac:dyDescent="0.25">
      <c r="A1743" s="26"/>
      <c r="B1743" s="1"/>
      <c r="C1743" s="1"/>
      <c r="D1743" s="1"/>
      <c r="E1743" s="17"/>
      <c r="F1743" s="27"/>
    </row>
    <row r="1744" spans="1:6" x14ac:dyDescent="0.25">
      <c r="A1744" s="26"/>
      <c r="B1744" s="1"/>
      <c r="C1744" s="1"/>
      <c r="D1744" s="1"/>
      <c r="E1744" s="17"/>
      <c r="F1744" s="27"/>
    </row>
    <row r="1745" spans="1:6" x14ac:dyDescent="0.25">
      <c r="A1745" s="28"/>
      <c r="B1745" s="1"/>
      <c r="C1745" s="1"/>
      <c r="D1745" s="1"/>
      <c r="E1745" s="18"/>
      <c r="F1745" s="29"/>
    </row>
    <row r="1746" spans="1:6" x14ac:dyDescent="0.25">
      <c r="A1746" s="30"/>
      <c r="B1746" s="2"/>
      <c r="C1746" s="2"/>
      <c r="D1746" s="2"/>
      <c r="E1746" s="14"/>
      <c r="F1746" s="31"/>
    </row>
    <row r="1747" spans="1:6" x14ac:dyDescent="0.25">
      <c r="A1747" s="24" t="s">
        <v>316</v>
      </c>
      <c r="B1747" s="1" t="s">
        <v>548</v>
      </c>
      <c r="C1747" s="1"/>
      <c r="D1747" s="1">
        <v>6</v>
      </c>
      <c r="E1747" s="16">
        <f>SUM(D1747:D1750)</f>
        <v>6</v>
      </c>
      <c r="F1747" s="25">
        <v>0</v>
      </c>
    </row>
    <row r="1748" spans="1:6" x14ac:dyDescent="0.25">
      <c r="A1748" s="26"/>
      <c r="B1748" s="1"/>
      <c r="C1748" s="1"/>
      <c r="D1748" s="1"/>
      <c r="E1748" s="17"/>
      <c r="F1748" s="27"/>
    </row>
    <row r="1749" spans="1:6" x14ac:dyDescent="0.25">
      <c r="A1749" s="26"/>
      <c r="B1749" s="1"/>
      <c r="C1749" s="1"/>
      <c r="D1749" s="1"/>
      <c r="E1749" s="17"/>
      <c r="F1749" s="27"/>
    </row>
    <row r="1750" spans="1:6" x14ac:dyDescent="0.25">
      <c r="A1750" s="28"/>
      <c r="B1750" s="1"/>
      <c r="C1750" s="1"/>
      <c r="D1750" s="1"/>
      <c r="E1750" s="18"/>
      <c r="F1750" s="29"/>
    </row>
    <row r="1751" spans="1:6" x14ac:dyDescent="0.25">
      <c r="A1751" s="30"/>
      <c r="B1751" s="2"/>
      <c r="C1751" s="2"/>
      <c r="D1751" s="2"/>
      <c r="E1751" s="14"/>
      <c r="F1751" s="31"/>
    </row>
    <row r="1752" spans="1:6" x14ac:dyDescent="0.25">
      <c r="A1752" s="24" t="s">
        <v>317</v>
      </c>
      <c r="B1752" s="1" t="s">
        <v>548</v>
      </c>
      <c r="C1752" s="1"/>
      <c r="D1752" s="1">
        <v>4.5</v>
      </c>
      <c r="E1752" s="16">
        <f>SUM(D1752:D1755)</f>
        <v>4.5</v>
      </c>
      <c r="F1752" s="25">
        <v>0</v>
      </c>
    </row>
    <row r="1753" spans="1:6" x14ac:dyDescent="0.25">
      <c r="A1753" s="26"/>
      <c r="B1753" s="1"/>
      <c r="C1753" s="1"/>
      <c r="D1753" s="1"/>
      <c r="E1753" s="17"/>
      <c r="F1753" s="27"/>
    </row>
    <row r="1754" spans="1:6" x14ac:dyDescent="0.25">
      <c r="A1754" s="26"/>
      <c r="B1754" s="1"/>
      <c r="C1754" s="1"/>
      <c r="D1754" s="1"/>
      <c r="E1754" s="17"/>
      <c r="F1754" s="27"/>
    </row>
    <row r="1755" spans="1:6" x14ac:dyDescent="0.25">
      <c r="A1755" s="28"/>
      <c r="B1755" s="1"/>
      <c r="C1755" s="1"/>
      <c r="D1755" s="1"/>
      <c r="E1755" s="18"/>
      <c r="F1755" s="29"/>
    </row>
    <row r="1756" spans="1:6" x14ac:dyDescent="0.25">
      <c r="A1756" s="30"/>
      <c r="B1756" s="2"/>
      <c r="C1756" s="2"/>
      <c r="D1756" s="2"/>
      <c r="E1756" s="14"/>
      <c r="F1756" s="31"/>
    </row>
    <row r="1757" spans="1:6" x14ac:dyDescent="0.25">
      <c r="A1757" s="24" t="s">
        <v>318</v>
      </c>
      <c r="B1757" s="1" t="s">
        <v>548</v>
      </c>
      <c r="C1757" s="1"/>
      <c r="D1757" s="1">
        <v>6</v>
      </c>
      <c r="E1757" s="16">
        <f>SUM(D1757:D1760)</f>
        <v>18</v>
      </c>
      <c r="F1757" s="25">
        <v>6</v>
      </c>
    </row>
    <row r="1758" spans="1:6" x14ac:dyDescent="0.25">
      <c r="A1758" s="26"/>
      <c r="B1758" s="1" t="s">
        <v>586</v>
      </c>
      <c r="C1758" s="1" t="s">
        <v>587</v>
      </c>
      <c r="D1758" s="1">
        <v>12</v>
      </c>
      <c r="E1758" s="17"/>
      <c r="F1758" s="27"/>
    </row>
    <row r="1759" spans="1:6" x14ac:dyDescent="0.25">
      <c r="A1759" s="26"/>
      <c r="B1759" s="1"/>
      <c r="C1759" s="1"/>
      <c r="D1759" s="1"/>
      <c r="E1759" s="17"/>
      <c r="F1759" s="27"/>
    </row>
    <row r="1760" spans="1:6" x14ac:dyDescent="0.25">
      <c r="A1760" s="28"/>
      <c r="B1760" s="1"/>
      <c r="C1760" s="1"/>
      <c r="D1760" s="1"/>
      <c r="E1760" s="18"/>
      <c r="F1760" s="29"/>
    </row>
    <row r="1761" spans="1:6" x14ac:dyDescent="0.25">
      <c r="A1761" s="30"/>
      <c r="B1761" s="2"/>
      <c r="C1761" s="2"/>
      <c r="D1761" s="2"/>
      <c r="E1761" s="14"/>
      <c r="F1761" s="31"/>
    </row>
    <row r="1762" spans="1:6" x14ac:dyDescent="0.25">
      <c r="A1762" s="24" t="s">
        <v>319</v>
      </c>
      <c r="B1762" s="1" t="s">
        <v>548</v>
      </c>
      <c r="C1762" s="1"/>
      <c r="D1762" s="1">
        <v>6</v>
      </c>
      <c r="E1762" s="16">
        <f>SUM(D1762:D1765)</f>
        <v>20</v>
      </c>
      <c r="F1762" s="25">
        <v>6</v>
      </c>
    </row>
    <row r="1763" spans="1:6" x14ac:dyDescent="0.25">
      <c r="A1763" s="26"/>
      <c r="B1763" s="1" t="s">
        <v>32</v>
      </c>
      <c r="C1763" s="1" t="s">
        <v>568</v>
      </c>
      <c r="D1763" s="1">
        <v>2</v>
      </c>
      <c r="E1763" s="17"/>
      <c r="F1763" s="27"/>
    </row>
    <row r="1764" spans="1:6" x14ac:dyDescent="0.25">
      <c r="A1764" s="26"/>
      <c r="B1764" s="1" t="s">
        <v>586</v>
      </c>
      <c r="C1764" s="1" t="s">
        <v>587</v>
      </c>
      <c r="D1764" s="1">
        <v>12</v>
      </c>
      <c r="E1764" s="17"/>
      <c r="F1764" s="27"/>
    </row>
    <row r="1765" spans="1:6" x14ac:dyDescent="0.25">
      <c r="A1765" s="28"/>
      <c r="B1765" s="1"/>
      <c r="C1765" s="1"/>
      <c r="D1765" s="1"/>
      <c r="E1765" s="18"/>
      <c r="F1765" s="29"/>
    </row>
    <row r="1766" spans="1:6" x14ac:dyDescent="0.25">
      <c r="A1766" s="30"/>
      <c r="B1766" s="2"/>
      <c r="C1766" s="2"/>
      <c r="D1766" s="2"/>
      <c r="E1766" s="14"/>
      <c r="F1766" s="31"/>
    </row>
    <row r="1767" spans="1:6" x14ac:dyDescent="0.25">
      <c r="A1767" s="32" t="s">
        <v>320</v>
      </c>
      <c r="B1767" s="1" t="s">
        <v>548</v>
      </c>
      <c r="C1767" s="1"/>
      <c r="D1767" s="1">
        <v>6</v>
      </c>
      <c r="E1767" s="16">
        <f>SUM(D1767:D1770)</f>
        <v>8</v>
      </c>
      <c r="F1767" s="25">
        <v>0</v>
      </c>
    </row>
    <row r="1768" spans="1:6" x14ac:dyDescent="0.25">
      <c r="A1768" s="33"/>
      <c r="B1768" s="1" t="s">
        <v>32</v>
      </c>
      <c r="C1768" s="1" t="s">
        <v>568</v>
      </c>
      <c r="D1768" s="1">
        <v>2</v>
      </c>
      <c r="E1768" s="17"/>
      <c r="F1768" s="27"/>
    </row>
    <row r="1769" spans="1:6" x14ac:dyDescent="0.25">
      <c r="A1769" s="33"/>
      <c r="B1769" s="1"/>
      <c r="C1769" s="1"/>
      <c r="D1769" s="1"/>
      <c r="E1769" s="17"/>
      <c r="F1769" s="27"/>
    </row>
    <row r="1770" spans="1:6" x14ac:dyDescent="0.25">
      <c r="A1770" s="34"/>
      <c r="B1770" s="1"/>
      <c r="C1770" s="1"/>
      <c r="D1770" s="1"/>
      <c r="E1770" s="18"/>
      <c r="F1770" s="29"/>
    </row>
    <row r="1771" spans="1:6" x14ac:dyDescent="0.25">
      <c r="A1771" s="30"/>
      <c r="B1771" s="2"/>
      <c r="C1771" s="2"/>
      <c r="D1771" s="2"/>
      <c r="E1771" s="14"/>
      <c r="F1771" s="31"/>
    </row>
    <row r="1772" spans="1:6" x14ac:dyDescent="0.25">
      <c r="A1772" s="24" t="s">
        <v>321</v>
      </c>
      <c r="B1772" s="1" t="s">
        <v>548</v>
      </c>
      <c r="C1772" s="1"/>
      <c r="D1772" s="1">
        <v>6</v>
      </c>
      <c r="E1772" s="16">
        <f>SUM(D1772:D1775)</f>
        <v>18</v>
      </c>
      <c r="F1772" s="25">
        <v>6</v>
      </c>
    </row>
    <row r="1773" spans="1:6" x14ac:dyDescent="0.25">
      <c r="A1773" s="26"/>
      <c r="B1773" s="1" t="s">
        <v>586</v>
      </c>
      <c r="C1773" s="1" t="s">
        <v>587</v>
      </c>
      <c r="D1773" s="1">
        <v>12</v>
      </c>
      <c r="E1773" s="17"/>
      <c r="F1773" s="27"/>
    </row>
    <row r="1774" spans="1:6" x14ac:dyDescent="0.25">
      <c r="A1774" s="26"/>
      <c r="B1774" s="1"/>
      <c r="C1774" s="1"/>
      <c r="D1774" s="1"/>
      <c r="E1774" s="17"/>
      <c r="F1774" s="27"/>
    </row>
    <row r="1775" spans="1:6" x14ac:dyDescent="0.25">
      <c r="A1775" s="28"/>
      <c r="B1775" s="1"/>
      <c r="C1775" s="1"/>
      <c r="D1775" s="1"/>
      <c r="E1775" s="18"/>
      <c r="F1775" s="29"/>
    </row>
    <row r="1776" spans="1:6" x14ac:dyDescent="0.25">
      <c r="A1776" s="30"/>
      <c r="B1776" s="2"/>
      <c r="C1776" s="2"/>
      <c r="D1776" s="2"/>
      <c r="E1776" s="14"/>
      <c r="F1776" s="31"/>
    </row>
    <row r="1777" spans="1:6" x14ac:dyDescent="0.25">
      <c r="A1777" s="24" t="s">
        <v>322</v>
      </c>
      <c r="B1777" s="1" t="s">
        <v>548</v>
      </c>
      <c r="C1777" s="1"/>
      <c r="D1777" s="1">
        <v>6</v>
      </c>
      <c r="E1777" s="16">
        <f>SUM(D1777:D1780)</f>
        <v>6</v>
      </c>
      <c r="F1777" s="25">
        <v>6</v>
      </c>
    </row>
    <row r="1778" spans="1:6" x14ac:dyDescent="0.25">
      <c r="A1778" s="26"/>
      <c r="B1778" s="1"/>
      <c r="C1778" s="1"/>
      <c r="D1778" s="1"/>
      <c r="E1778" s="17"/>
      <c r="F1778" s="27"/>
    </row>
    <row r="1779" spans="1:6" x14ac:dyDescent="0.25">
      <c r="A1779" s="26"/>
      <c r="B1779" s="1"/>
      <c r="C1779" s="1"/>
      <c r="D1779" s="1"/>
      <c r="E1779" s="17"/>
      <c r="F1779" s="27"/>
    </row>
    <row r="1780" spans="1:6" x14ac:dyDescent="0.25">
      <c r="A1780" s="28"/>
      <c r="B1780" s="1"/>
      <c r="C1780" s="1"/>
      <c r="D1780" s="1"/>
      <c r="E1780" s="18"/>
      <c r="F1780" s="29"/>
    </row>
    <row r="1781" spans="1:6" x14ac:dyDescent="0.25">
      <c r="A1781" s="30"/>
      <c r="B1781" s="2"/>
      <c r="C1781" s="2"/>
      <c r="D1781" s="2"/>
      <c r="E1781" s="14"/>
      <c r="F1781" s="31"/>
    </row>
    <row r="1782" spans="1:6" x14ac:dyDescent="0.25">
      <c r="A1782" s="24" t="s">
        <v>323</v>
      </c>
      <c r="B1782" s="1" t="s">
        <v>548</v>
      </c>
      <c r="C1782" s="1"/>
      <c r="D1782" s="1">
        <v>6</v>
      </c>
      <c r="E1782" s="16">
        <f>SUM(D1782:D1785)</f>
        <v>6</v>
      </c>
      <c r="F1782" s="25">
        <v>0</v>
      </c>
    </row>
    <row r="1783" spans="1:6" x14ac:dyDescent="0.25">
      <c r="A1783" s="26"/>
      <c r="B1783" s="1"/>
      <c r="C1783" s="1"/>
      <c r="D1783" s="1"/>
      <c r="E1783" s="17"/>
      <c r="F1783" s="27"/>
    </row>
    <row r="1784" spans="1:6" x14ac:dyDescent="0.25">
      <c r="A1784" s="26"/>
      <c r="B1784" s="1"/>
      <c r="C1784" s="1"/>
      <c r="D1784" s="1"/>
      <c r="E1784" s="17"/>
      <c r="F1784" s="27"/>
    </row>
    <row r="1785" spans="1:6" x14ac:dyDescent="0.25">
      <c r="A1785" s="28"/>
      <c r="B1785" s="1"/>
      <c r="C1785" s="1"/>
      <c r="D1785" s="1"/>
      <c r="E1785" s="18"/>
      <c r="F1785" s="29"/>
    </row>
    <row r="1786" spans="1:6" x14ac:dyDescent="0.25">
      <c r="A1786" s="30"/>
      <c r="B1786" s="2"/>
      <c r="C1786" s="2"/>
      <c r="D1786" s="2"/>
      <c r="E1786" s="14"/>
      <c r="F1786" s="31"/>
    </row>
    <row r="1787" spans="1:6" x14ac:dyDescent="0.25">
      <c r="A1787" s="24" t="s">
        <v>324</v>
      </c>
      <c r="B1787" s="1" t="s">
        <v>548</v>
      </c>
      <c r="C1787" s="1"/>
      <c r="D1787" s="1">
        <v>0.5</v>
      </c>
      <c r="E1787" s="16">
        <f>SUM(D1787:D1790)</f>
        <v>0.5</v>
      </c>
      <c r="F1787" s="25">
        <v>0</v>
      </c>
    </row>
    <row r="1788" spans="1:6" x14ac:dyDescent="0.25">
      <c r="A1788" s="26"/>
      <c r="B1788" s="1"/>
      <c r="C1788" s="1"/>
      <c r="D1788" s="1"/>
      <c r="E1788" s="17"/>
      <c r="F1788" s="27"/>
    </row>
    <row r="1789" spans="1:6" x14ac:dyDescent="0.25">
      <c r="A1789" s="26"/>
      <c r="B1789" s="1"/>
      <c r="C1789" s="1"/>
      <c r="D1789" s="1"/>
      <c r="E1789" s="17"/>
      <c r="F1789" s="27"/>
    </row>
    <row r="1790" spans="1:6" x14ac:dyDescent="0.25">
      <c r="A1790" s="28"/>
      <c r="B1790" s="1"/>
      <c r="C1790" s="1"/>
      <c r="D1790" s="1"/>
      <c r="E1790" s="18"/>
      <c r="F1790" s="29"/>
    </row>
    <row r="1791" spans="1:6" x14ac:dyDescent="0.25">
      <c r="A1791" s="30"/>
      <c r="B1791" s="2"/>
      <c r="C1791" s="2"/>
      <c r="D1791" s="2"/>
      <c r="E1791" s="14"/>
      <c r="F1791" s="31"/>
    </row>
    <row r="1792" spans="1:6" x14ac:dyDescent="0.25">
      <c r="A1792" s="24" t="s">
        <v>325</v>
      </c>
      <c r="B1792" s="1" t="s">
        <v>548</v>
      </c>
      <c r="C1792" s="1"/>
      <c r="D1792" s="1">
        <v>6</v>
      </c>
      <c r="E1792" s="16">
        <f>SUM(D1792:D1795)</f>
        <v>20</v>
      </c>
      <c r="F1792" s="25">
        <v>6</v>
      </c>
    </row>
    <row r="1793" spans="1:6" x14ac:dyDescent="0.25">
      <c r="A1793" s="26"/>
      <c r="B1793" s="1" t="s">
        <v>32</v>
      </c>
      <c r="C1793" s="1" t="s">
        <v>568</v>
      </c>
      <c r="D1793" s="1">
        <v>2</v>
      </c>
      <c r="E1793" s="17"/>
      <c r="F1793" s="27"/>
    </row>
    <row r="1794" spans="1:6" x14ac:dyDescent="0.25">
      <c r="A1794" s="26"/>
      <c r="B1794" s="1" t="s">
        <v>586</v>
      </c>
      <c r="C1794" s="1" t="s">
        <v>587</v>
      </c>
      <c r="D1794" s="1">
        <v>12</v>
      </c>
      <c r="E1794" s="17"/>
      <c r="F1794" s="27"/>
    </row>
    <row r="1795" spans="1:6" x14ac:dyDescent="0.25">
      <c r="A1795" s="28"/>
      <c r="B1795" s="1"/>
      <c r="C1795" s="1"/>
      <c r="D1795" s="1"/>
      <c r="E1795" s="18"/>
      <c r="F1795" s="29"/>
    </row>
    <row r="1796" spans="1:6" x14ac:dyDescent="0.25">
      <c r="A1796" s="30"/>
      <c r="B1796" s="2"/>
      <c r="C1796" s="2"/>
      <c r="D1796" s="2"/>
      <c r="E1796" s="14"/>
      <c r="F1796" s="31"/>
    </row>
    <row r="1797" spans="1:6" x14ac:dyDescent="0.25">
      <c r="A1797" s="38" t="s">
        <v>326</v>
      </c>
      <c r="B1797" s="1" t="s">
        <v>548</v>
      </c>
      <c r="C1797" s="1"/>
      <c r="D1797" s="1">
        <v>0.5</v>
      </c>
      <c r="E1797" s="16">
        <f>SUM(D1797:D1800)</f>
        <v>0.5</v>
      </c>
      <c r="F1797" s="25">
        <v>0</v>
      </c>
    </row>
    <row r="1798" spans="1:6" x14ac:dyDescent="0.25">
      <c r="A1798" s="39"/>
      <c r="B1798" s="1"/>
      <c r="C1798" s="1"/>
      <c r="D1798" s="1"/>
      <c r="E1798" s="17"/>
      <c r="F1798" s="27"/>
    </row>
    <row r="1799" spans="1:6" x14ac:dyDescent="0.25">
      <c r="A1799" s="39"/>
      <c r="B1799" s="1"/>
      <c r="C1799" s="1"/>
      <c r="D1799" s="1"/>
      <c r="E1799" s="17"/>
      <c r="F1799" s="27"/>
    </row>
    <row r="1800" spans="1:6" x14ac:dyDescent="0.25">
      <c r="A1800" s="40"/>
      <c r="B1800" s="1"/>
      <c r="C1800" s="1"/>
      <c r="D1800" s="1"/>
      <c r="E1800" s="18"/>
      <c r="F1800" s="29"/>
    </row>
    <row r="1801" spans="1:6" x14ac:dyDescent="0.25">
      <c r="A1801" s="30"/>
      <c r="B1801" s="2"/>
      <c r="C1801" s="2"/>
      <c r="D1801" s="2"/>
      <c r="E1801" s="14"/>
      <c r="F1801" s="31"/>
    </row>
    <row r="1802" spans="1:6" x14ac:dyDescent="0.25">
      <c r="A1802" s="24" t="s">
        <v>327</v>
      </c>
      <c r="B1802" s="1" t="s">
        <v>548</v>
      </c>
      <c r="C1802" s="1"/>
      <c r="D1802" s="1">
        <v>6</v>
      </c>
      <c r="E1802" s="16">
        <f>SUM(D1802:D1807)</f>
        <v>6</v>
      </c>
      <c r="F1802" s="35">
        <v>0</v>
      </c>
    </row>
    <row r="1803" spans="1:6" x14ac:dyDescent="0.25">
      <c r="A1803" s="26"/>
      <c r="B1803" s="1"/>
      <c r="C1803" s="1"/>
      <c r="D1803" s="1"/>
      <c r="E1803" s="17"/>
      <c r="F1803" s="36"/>
    </row>
    <row r="1804" spans="1:6" x14ac:dyDescent="0.25">
      <c r="A1804" s="26"/>
      <c r="B1804" s="1"/>
      <c r="C1804" s="1"/>
      <c r="D1804" s="1"/>
      <c r="E1804" s="17"/>
      <c r="F1804" s="36"/>
    </row>
    <row r="1805" spans="1:6" x14ac:dyDescent="0.25">
      <c r="A1805" s="26"/>
      <c r="B1805" s="1"/>
      <c r="C1805" s="1"/>
      <c r="D1805" s="1"/>
      <c r="E1805" s="17"/>
      <c r="F1805" s="36"/>
    </row>
    <row r="1806" spans="1:6" x14ac:dyDescent="0.25">
      <c r="A1806" s="26"/>
      <c r="B1806" s="1"/>
      <c r="C1806" s="1"/>
      <c r="D1806" s="1"/>
      <c r="E1806" s="17"/>
      <c r="F1806" s="36"/>
    </row>
    <row r="1807" spans="1:6" x14ac:dyDescent="0.25">
      <c r="A1807" s="28"/>
      <c r="B1807" s="1"/>
      <c r="C1807" s="1"/>
      <c r="D1807" s="1"/>
      <c r="E1807" s="18"/>
      <c r="F1807" s="37"/>
    </row>
    <row r="1808" spans="1:6" x14ac:dyDescent="0.25">
      <c r="A1808" s="30"/>
      <c r="B1808" s="2"/>
      <c r="C1808" s="2"/>
      <c r="D1808" s="2"/>
      <c r="E1808" s="14"/>
      <c r="F1808" s="31"/>
    </row>
    <row r="1809" spans="1:6" x14ac:dyDescent="0.25">
      <c r="A1809" s="24" t="s">
        <v>328</v>
      </c>
      <c r="B1809" s="1" t="s">
        <v>548</v>
      </c>
      <c r="C1809" s="1"/>
      <c r="D1809" s="1">
        <v>6</v>
      </c>
      <c r="E1809" s="16">
        <f>SUM(D1809:D1812)</f>
        <v>45</v>
      </c>
      <c r="F1809" s="25">
        <v>6</v>
      </c>
    </row>
    <row r="1810" spans="1:6" x14ac:dyDescent="0.25">
      <c r="A1810" s="26"/>
      <c r="B1810" s="1" t="s">
        <v>565</v>
      </c>
      <c r="C1810" s="1"/>
      <c r="D1810" s="1">
        <v>39</v>
      </c>
      <c r="E1810" s="17"/>
      <c r="F1810" s="27"/>
    </row>
    <row r="1811" spans="1:6" x14ac:dyDescent="0.25">
      <c r="A1811" s="26"/>
      <c r="B1811" s="1"/>
      <c r="C1811" s="1"/>
      <c r="D1811" s="1"/>
      <c r="E1811" s="17"/>
      <c r="F1811" s="27"/>
    </row>
    <row r="1812" spans="1:6" x14ac:dyDescent="0.25">
      <c r="A1812" s="28"/>
      <c r="B1812" s="1"/>
      <c r="C1812" s="1"/>
      <c r="D1812" s="1"/>
      <c r="E1812" s="18"/>
      <c r="F1812" s="29"/>
    </row>
    <row r="1813" spans="1:6" x14ac:dyDescent="0.25">
      <c r="A1813" s="30"/>
      <c r="B1813" s="2"/>
      <c r="C1813" s="2"/>
      <c r="D1813" s="2"/>
      <c r="E1813" s="14"/>
      <c r="F1813" s="31"/>
    </row>
    <row r="1814" spans="1:6" x14ac:dyDescent="0.25">
      <c r="A1814" s="24" t="s">
        <v>329</v>
      </c>
      <c r="B1814" s="11" t="s">
        <v>548</v>
      </c>
      <c r="C1814" s="11"/>
      <c r="D1814" s="11">
        <v>6</v>
      </c>
      <c r="E1814" s="16">
        <f>SUM(D1814:D1817)</f>
        <v>6</v>
      </c>
      <c r="F1814" s="25">
        <v>0</v>
      </c>
    </row>
    <row r="1815" spans="1:6" x14ac:dyDescent="0.25">
      <c r="A1815" s="26"/>
      <c r="B1815" s="1"/>
      <c r="C1815" s="1"/>
      <c r="D1815" s="1"/>
      <c r="E1815" s="17"/>
      <c r="F1815" s="27"/>
    </row>
    <row r="1816" spans="1:6" x14ac:dyDescent="0.25">
      <c r="A1816" s="26"/>
      <c r="B1816" s="1"/>
      <c r="C1816" s="1"/>
      <c r="D1816" s="1"/>
      <c r="E1816" s="17"/>
      <c r="F1816" s="27"/>
    </row>
    <row r="1817" spans="1:6" x14ac:dyDescent="0.25">
      <c r="A1817" s="28"/>
      <c r="B1817" s="1"/>
      <c r="C1817" s="1"/>
      <c r="D1817" s="1"/>
      <c r="E1817" s="18"/>
      <c r="F1817" s="29"/>
    </row>
    <row r="1818" spans="1:6" x14ac:dyDescent="0.25">
      <c r="A1818" s="30"/>
      <c r="B1818" s="2"/>
      <c r="C1818" s="2"/>
      <c r="D1818" s="2"/>
      <c r="E1818" s="14"/>
      <c r="F1818" s="31"/>
    </row>
    <row r="1819" spans="1:6" x14ac:dyDescent="0.25">
      <c r="A1819" s="24" t="s">
        <v>330</v>
      </c>
      <c r="B1819" s="11" t="s">
        <v>548</v>
      </c>
      <c r="C1819" s="11"/>
      <c r="D1819" s="11">
        <v>6</v>
      </c>
      <c r="E1819" s="16">
        <f>SUM(D1819:D1822)</f>
        <v>6</v>
      </c>
      <c r="F1819" s="25">
        <v>0</v>
      </c>
    </row>
    <row r="1820" spans="1:6" x14ac:dyDescent="0.25">
      <c r="A1820" s="26"/>
      <c r="B1820" s="1"/>
      <c r="C1820" s="1"/>
      <c r="D1820" s="1"/>
      <c r="E1820" s="17"/>
      <c r="F1820" s="27"/>
    </row>
    <row r="1821" spans="1:6" x14ac:dyDescent="0.25">
      <c r="A1821" s="26"/>
      <c r="B1821" s="1"/>
      <c r="C1821" s="1"/>
      <c r="D1821" s="1"/>
      <c r="E1821" s="17"/>
      <c r="F1821" s="27"/>
    </row>
    <row r="1822" spans="1:6" x14ac:dyDescent="0.25">
      <c r="A1822" s="28"/>
      <c r="B1822" s="1"/>
      <c r="C1822" s="1"/>
      <c r="D1822" s="1"/>
      <c r="E1822" s="18"/>
      <c r="F1822" s="29"/>
    </row>
    <row r="1823" spans="1:6" x14ac:dyDescent="0.25">
      <c r="A1823" s="30"/>
      <c r="B1823" s="2"/>
      <c r="C1823" s="2"/>
      <c r="D1823" s="2"/>
      <c r="E1823" s="14"/>
      <c r="F1823" s="31"/>
    </row>
    <row r="1824" spans="1:6" x14ac:dyDescent="0.25">
      <c r="A1824" s="24" t="s">
        <v>331</v>
      </c>
      <c r="B1824" s="11" t="s">
        <v>548</v>
      </c>
      <c r="C1824" s="11"/>
      <c r="D1824" s="11">
        <v>6</v>
      </c>
      <c r="E1824" s="16">
        <f>SUM(D1824:D1830)</f>
        <v>6</v>
      </c>
      <c r="F1824" s="25">
        <v>0</v>
      </c>
    </row>
    <row r="1825" spans="1:6" x14ac:dyDescent="0.25">
      <c r="A1825" s="26"/>
      <c r="B1825" s="1"/>
      <c r="C1825" s="1"/>
      <c r="D1825" s="1"/>
      <c r="E1825" s="17"/>
      <c r="F1825" s="27"/>
    </row>
    <row r="1826" spans="1:6" x14ac:dyDescent="0.25">
      <c r="A1826" s="26"/>
      <c r="B1826" s="1"/>
      <c r="C1826" s="1"/>
      <c r="D1826" s="1"/>
      <c r="E1826" s="17"/>
      <c r="F1826" s="27"/>
    </row>
    <row r="1827" spans="1:6" x14ac:dyDescent="0.25">
      <c r="A1827" s="26"/>
      <c r="B1827" s="1"/>
      <c r="C1827" s="1"/>
      <c r="D1827" s="1"/>
      <c r="E1827" s="17"/>
      <c r="F1827" s="27"/>
    </row>
    <row r="1828" spans="1:6" x14ac:dyDescent="0.25">
      <c r="A1828" s="26"/>
      <c r="B1828" s="1"/>
      <c r="C1828" s="1"/>
      <c r="D1828" s="1"/>
      <c r="E1828" s="17"/>
      <c r="F1828" s="27"/>
    </row>
    <row r="1829" spans="1:6" x14ac:dyDescent="0.25">
      <c r="A1829" s="26"/>
      <c r="B1829" s="1"/>
      <c r="C1829" s="1"/>
      <c r="D1829" s="1"/>
      <c r="E1829" s="17"/>
      <c r="F1829" s="27"/>
    </row>
    <row r="1830" spans="1:6" x14ac:dyDescent="0.25">
      <c r="A1830" s="28"/>
      <c r="B1830" s="1"/>
      <c r="C1830" s="1"/>
      <c r="D1830" s="1"/>
      <c r="E1830" s="18"/>
      <c r="F1830" s="29"/>
    </row>
    <row r="1831" spans="1:6" x14ac:dyDescent="0.25">
      <c r="A1831" s="30"/>
      <c r="B1831" s="2"/>
      <c r="C1831" s="2"/>
      <c r="D1831" s="2"/>
      <c r="E1831" s="14"/>
      <c r="F1831" s="31"/>
    </row>
    <row r="1832" spans="1:6" x14ac:dyDescent="0.25">
      <c r="A1832" s="32" t="s">
        <v>332</v>
      </c>
      <c r="B1832" s="11" t="s">
        <v>548</v>
      </c>
      <c r="C1832" s="11"/>
      <c r="D1832" s="11">
        <v>6</v>
      </c>
      <c r="E1832" s="16">
        <f>SUM(D1832:D1835)</f>
        <v>6</v>
      </c>
      <c r="F1832" s="25">
        <v>0</v>
      </c>
    </row>
    <row r="1833" spans="1:6" x14ac:dyDescent="0.25">
      <c r="A1833" s="33"/>
      <c r="B1833" s="1"/>
      <c r="C1833" s="1"/>
      <c r="D1833" s="1"/>
      <c r="E1833" s="17"/>
      <c r="F1833" s="27"/>
    </row>
    <row r="1834" spans="1:6" x14ac:dyDescent="0.25">
      <c r="A1834" s="33"/>
      <c r="B1834" s="1"/>
      <c r="C1834" s="1"/>
      <c r="D1834" s="1"/>
      <c r="E1834" s="17"/>
      <c r="F1834" s="27"/>
    </row>
    <row r="1835" spans="1:6" x14ac:dyDescent="0.25">
      <c r="A1835" s="34"/>
      <c r="B1835" s="1"/>
      <c r="C1835" s="1"/>
      <c r="D1835" s="1"/>
      <c r="E1835" s="18"/>
      <c r="F1835" s="29"/>
    </row>
    <row r="1836" spans="1:6" x14ac:dyDescent="0.25">
      <c r="A1836" s="30"/>
      <c r="B1836" s="2"/>
      <c r="C1836" s="2"/>
      <c r="D1836" s="2"/>
      <c r="E1836" s="14"/>
      <c r="F1836" s="31"/>
    </row>
    <row r="1837" spans="1:6" x14ac:dyDescent="0.25">
      <c r="A1837" s="24" t="s">
        <v>333</v>
      </c>
      <c r="B1837" s="11" t="s">
        <v>548</v>
      </c>
      <c r="C1837" s="11"/>
      <c r="D1837" s="11">
        <v>6</v>
      </c>
      <c r="E1837" s="16">
        <f>SUM(D1837:D1840)</f>
        <v>6</v>
      </c>
      <c r="F1837" s="25">
        <v>0</v>
      </c>
    </row>
    <row r="1838" spans="1:6" x14ac:dyDescent="0.25">
      <c r="A1838" s="26"/>
      <c r="B1838" s="1"/>
      <c r="C1838" s="1"/>
      <c r="D1838" s="1"/>
      <c r="E1838" s="17"/>
      <c r="F1838" s="27"/>
    </row>
    <row r="1839" spans="1:6" x14ac:dyDescent="0.25">
      <c r="A1839" s="26"/>
      <c r="B1839" s="1"/>
      <c r="C1839" s="1"/>
      <c r="D1839" s="1"/>
      <c r="E1839" s="17"/>
      <c r="F1839" s="27"/>
    </row>
    <row r="1840" spans="1:6" x14ac:dyDescent="0.25">
      <c r="A1840" s="28"/>
      <c r="B1840" s="1"/>
      <c r="C1840" s="1"/>
      <c r="D1840" s="1"/>
      <c r="E1840" s="18"/>
      <c r="F1840" s="29"/>
    </row>
    <row r="1841" spans="1:6" x14ac:dyDescent="0.25">
      <c r="A1841" s="30"/>
      <c r="B1841" s="2"/>
      <c r="C1841" s="2"/>
      <c r="D1841" s="2"/>
      <c r="E1841" s="14"/>
      <c r="F1841" s="31"/>
    </row>
    <row r="1842" spans="1:6" x14ac:dyDescent="0.25">
      <c r="A1842" s="24" t="s">
        <v>334</v>
      </c>
      <c r="B1842" s="1" t="s">
        <v>548</v>
      </c>
      <c r="C1842" s="1"/>
      <c r="D1842" s="1">
        <v>6</v>
      </c>
      <c r="E1842" s="16">
        <f>SUM(D1842:D1845)</f>
        <v>18</v>
      </c>
      <c r="F1842" s="25">
        <v>6</v>
      </c>
    </row>
    <row r="1843" spans="1:6" x14ac:dyDescent="0.25">
      <c r="A1843" s="26"/>
      <c r="B1843" s="1" t="s">
        <v>586</v>
      </c>
      <c r="C1843" s="1" t="s">
        <v>587</v>
      </c>
      <c r="D1843" s="1">
        <v>12</v>
      </c>
      <c r="E1843" s="17"/>
      <c r="F1843" s="27"/>
    </row>
    <row r="1844" spans="1:6" x14ac:dyDescent="0.25">
      <c r="A1844" s="26"/>
      <c r="B1844" s="1"/>
      <c r="C1844" s="1"/>
      <c r="D1844" s="1"/>
      <c r="E1844" s="17"/>
      <c r="F1844" s="27"/>
    </row>
    <row r="1845" spans="1:6" x14ac:dyDescent="0.25">
      <c r="A1845" s="28"/>
      <c r="B1845" s="1"/>
      <c r="C1845" s="1"/>
      <c r="D1845" s="1"/>
      <c r="E1845" s="18"/>
      <c r="F1845" s="29"/>
    </row>
    <row r="1846" spans="1:6" x14ac:dyDescent="0.25">
      <c r="A1846" s="30"/>
      <c r="B1846" s="2"/>
      <c r="C1846" s="2"/>
      <c r="D1846" s="2"/>
      <c r="E1846" s="14"/>
      <c r="F1846" s="31"/>
    </row>
    <row r="1847" spans="1:6" x14ac:dyDescent="0.25">
      <c r="A1847" s="38" t="s">
        <v>335</v>
      </c>
      <c r="B1847" s="1" t="s">
        <v>548</v>
      </c>
      <c r="C1847" s="1"/>
      <c r="D1847" s="1">
        <v>0.5</v>
      </c>
      <c r="E1847" s="16">
        <f>SUM(D1847:D1850)</f>
        <v>0.5</v>
      </c>
      <c r="F1847" s="25">
        <v>0</v>
      </c>
    </row>
    <row r="1848" spans="1:6" x14ac:dyDescent="0.25">
      <c r="A1848" s="39"/>
      <c r="B1848" s="1"/>
      <c r="C1848" s="1"/>
      <c r="D1848" s="1"/>
      <c r="E1848" s="17"/>
      <c r="F1848" s="27"/>
    </row>
    <row r="1849" spans="1:6" x14ac:dyDescent="0.25">
      <c r="A1849" s="39"/>
      <c r="B1849" s="1"/>
      <c r="C1849" s="1"/>
      <c r="D1849" s="1"/>
      <c r="E1849" s="17"/>
      <c r="F1849" s="27"/>
    </row>
    <row r="1850" spans="1:6" x14ac:dyDescent="0.25">
      <c r="A1850" s="40"/>
      <c r="B1850" s="1"/>
      <c r="C1850" s="1"/>
      <c r="D1850" s="1"/>
      <c r="E1850" s="18"/>
      <c r="F1850" s="29"/>
    </row>
    <row r="1851" spans="1:6" x14ac:dyDescent="0.25">
      <c r="A1851" s="30"/>
      <c r="B1851" s="2"/>
      <c r="C1851" s="2"/>
      <c r="D1851" s="2"/>
      <c r="E1851" s="14"/>
      <c r="F1851" s="31"/>
    </row>
    <row r="1852" spans="1:6" x14ac:dyDescent="0.25">
      <c r="A1852" s="38" t="s">
        <v>336</v>
      </c>
      <c r="B1852" s="1" t="s">
        <v>548</v>
      </c>
      <c r="C1852" s="1"/>
      <c r="D1852" s="1">
        <v>0.5</v>
      </c>
      <c r="E1852" s="16">
        <f>SUM(D1852:D1855)</f>
        <v>0.5</v>
      </c>
      <c r="F1852" s="25">
        <v>0</v>
      </c>
    </row>
    <row r="1853" spans="1:6" x14ac:dyDescent="0.25">
      <c r="A1853" s="39"/>
      <c r="B1853" s="1"/>
      <c r="C1853" s="1"/>
      <c r="D1853" s="1"/>
      <c r="E1853" s="17"/>
      <c r="F1853" s="27"/>
    </row>
    <row r="1854" spans="1:6" x14ac:dyDescent="0.25">
      <c r="A1854" s="39"/>
      <c r="B1854" s="1"/>
      <c r="C1854" s="1"/>
      <c r="D1854" s="1"/>
      <c r="E1854" s="17"/>
      <c r="F1854" s="27"/>
    </row>
    <row r="1855" spans="1:6" x14ac:dyDescent="0.25">
      <c r="A1855" s="40"/>
      <c r="B1855" s="1"/>
      <c r="C1855" s="1"/>
      <c r="D1855" s="1"/>
      <c r="E1855" s="18"/>
      <c r="F1855" s="29"/>
    </row>
    <row r="1856" spans="1:6" x14ac:dyDescent="0.25">
      <c r="A1856" s="30"/>
      <c r="B1856" s="2"/>
      <c r="C1856" s="2"/>
      <c r="D1856" s="2"/>
      <c r="E1856" s="14"/>
      <c r="F1856" s="31"/>
    </row>
    <row r="1857" spans="1:6" x14ac:dyDescent="0.25">
      <c r="A1857" s="24" t="s">
        <v>337</v>
      </c>
      <c r="B1857" s="1" t="s">
        <v>548</v>
      </c>
      <c r="C1857" s="1"/>
      <c r="D1857" s="1">
        <v>0.5</v>
      </c>
      <c r="E1857" s="16">
        <f>SUM(D1857:D1860)</f>
        <v>12.5</v>
      </c>
      <c r="F1857" s="25">
        <v>0.5</v>
      </c>
    </row>
    <row r="1858" spans="1:6" x14ac:dyDescent="0.25">
      <c r="A1858" s="26"/>
      <c r="B1858" s="1" t="s">
        <v>586</v>
      </c>
      <c r="C1858" s="1" t="s">
        <v>587</v>
      </c>
      <c r="D1858" s="1">
        <v>12</v>
      </c>
      <c r="E1858" s="17"/>
      <c r="F1858" s="27"/>
    </row>
    <row r="1859" spans="1:6" x14ac:dyDescent="0.25">
      <c r="A1859" s="26"/>
      <c r="B1859" s="1"/>
      <c r="C1859" s="1"/>
      <c r="D1859" s="1"/>
      <c r="E1859" s="17"/>
      <c r="F1859" s="27"/>
    </row>
    <row r="1860" spans="1:6" x14ac:dyDescent="0.25">
      <c r="A1860" s="28"/>
      <c r="B1860" s="1"/>
      <c r="C1860" s="1"/>
      <c r="D1860" s="1"/>
      <c r="E1860" s="18"/>
      <c r="F1860" s="29"/>
    </row>
    <row r="1861" spans="1:6" x14ac:dyDescent="0.25">
      <c r="A1861" s="30"/>
      <c r="B1861" s="2"/>
      <c r="C1861" s="2"/>
      <c r="D1861" s="2"/>
      <c r="E1861" s="14"/>
      <c r="F1861" s="31"/>
    </row>
    <row r="1862" spans="1:6" x14ac:dyDescent="0.25">
      <c r="A1862" s="24" t="s">
        <v>338</v>
      </c>
      <c r="B1862" s="1" t="s">
        <v>548</v>
      </c>
      <c r="C1862" s="1"/>
      <c r="D1862" s="1">
        <v>6</v>
      </c>
      <c r="E1862" s="16">
        <f>SUM(D1862:D1865)</f>
        <v>6</v>
      </c>
      <c r="F1862" s="25">
        <v>0</v>
      </c>
    </row>
    <row r="1863" spans="1:6" x14ac:dyDescent="0.25">
      <c r="A1863" s="26"/>
      <c r="B1863" s="1"/>
      <c r="C1863" s="1"/>
      <c r="D1863" s="1"/>
      <c r="E1863" s="17"/>
      <c r="F1863" s="27"/>
    </row>
    <row r="1864" spans="1:6" x14ac:dyDescent="0.25">
      <c r="A1864" s="26"/>
      <c r="B1864" s="1"/>
      <c r="C1864" s="1"/>
      <c r="D1864" s="1"/>
      <c r="E1864" s="17"/>
      <c r="F1864" s="27"/>
    </row>
    <row r="1865" spans="1:6" x14ac:dyDescent="0.25">
      <c r="A1865" s="28"/>
      <c r="B1865" s="1"/>
      <c r="C1865" s="1"/>
      <c r="D1865" s="1"/>
      <c r="E1865" s="18"/>
      <c r="F1865" s="29"/>
    </row>
    <row r="1866" spans="1:6" x14ac:dyDescent="0.25">
      <c r="A1866" s="30"/>
      <c r="B1866" s="2"/>
      <c r="C1866" s="2"/>
      <c r="D1866" s="2"/>
      <c r="E1866" s="14"/>
      <c r="F1866" s="31"/>
    </row>
    <row r="1867" spans="1:6" x14ac:dyDescent="0.25">
      <c r="A1867" s="24" t="s">
        <v>339</v>
      </c>
      <c r="B1867" s="1" t="s">
        <v>548</v>
      </c>
      <c r="C1867" s="1"/>
      <c r="D1867" s="1">
        <v>6</v>
      </c>
      <c r="E1867" s="16">
        <f>SUM(D1867:D1870)</f>
        <v>6</v>
      </c>
      <c r="F1867" s="25">
        <v>0</v>
      </c>
    </row>
    <row r="1868" spans="1:6" x14ac:dyDescent="0.25">
      <c r="A1868" s="26"/>
      <c r="B1868" s="1"/>
      <c r="C1868" s="1"/>
      <c r="D1868" s="1"/>
      <c r="E1868" s="17"/>
      <c r="F1868" s="27"/>
    </row>
    <row r="1869" spans="1:6" x14ac:dyDescent="0.25">
      <c r="A1869" s="26"/>
      <c r="B1869" s="1"/>
      <c r="C1869" s="1"/>
      <c r="D1869" s="1"/>
      <c r="E1869" s="17"/>
      <c r="F1869" s="27"/>
    </row>
    <row r="1870" spans="1:6" x14ac:dyDescent="0.25">
      <c r="A1870" s="28"/>
      <c r="B1870" s="1"/>
      <c r="C1870" s="1"/>
      <c r="D1870" s="1"/>
      <c r="E1870" s="18"/>
      <c r="F1870" s="29"/>
    </row>
    <row r="1871" spans="1:6" x14ac:dyDescent="0.25">
      <c r="A1871" s="30"/>
      <c r="B1871" s="2"/>
      <c r="C1871" s="2"/>
      <c r="D1871" s="2"/>
      <c r="E1871" s="14"/>
      <c r="F1871" s="31"/>
    </row>
    <row r="1872" spans="1:6" x14ac:dyDescent="0.25">
      <c r="A1872" s="24" t="s">
        <v>340</v>
      </c>
      <c r="B1872" s="1" t="s">
        <v>548</v>
      </c>
      <c r="C1872" s="1"/>
      <c r="D1872" s="1">
        <v>6</v>
      </c>
      <c r="E1872" s="16">
        <f>SUM(D1872:D1875)</f>
        <v>10</v>
      </c>
      <c r="F1872" s="25">
        <v>0</v>
      </c>
    </row>
    <row r="1873" spans="1:6" x14ac:dyDescent="0.25">
      <c r="A1873" s="26"/>
      <c r="B1873" s="1" t="s">
        <v>586</v>
      </c>
      <c r="C1873" s="1" t="s">
        <v>587</v>
      </c>
      <c r="D1873" s="1">
        <v>4</v>
      </c>
      <c r="E1873" s="17"/>
      <c r="F1873" s="27"/>
    </row>
    <row r="1874" spans="1:6" x14ac:dyDescent="0.25">
      <c r="A1874" s="26"/>
      <c r="B1874" s="1"/>
      <c r="C1874" s="1"/>
      <c r="D1874" s="1"/>
      <c r="E1874" s="17"/>
      <c r="F1874" s="27"/>
    </row>
    <row r="1875" spans="1:6" x14ac:dyDescent="0.25">
      <c r="A1875" s="28"/>
      <c r="B1875" s="1"/>
      <c r="C1875" s="1"/>
      <c r="D1875" s="1"/>
      <c r="E1875" s="18"/>
      <c r="F1875" s="29"/>
    </row>
    <row r="1876" spans="1:6" x14ac:dyDescent="0.25">
      <c r="A1876" s="30"/>
      <c r="B1876" s="2"/>
      <c r="C1876" s="2"/>
      <c r="D1876" s="2"/>
      <c r="E1876" s="14"/>
      <c r="F1876" s="31"/>
    </row>
    <row r="1877" spans="1:6" x14ac:dyDescent="0.25">
      <c r="A1877" s="32" t="s">
        <v>341</v>
      </c>
      <c r="B1877" s="1" t="s">
        <v>548</v>
      </c>
      <c r="C1877" s="1"/>
      <c r="D1877" s="1">
        <v>6</v>
      </c>
      <c r="E1877" s="16">
        <f>SUM(D1877:D1880)</f>
        <v>18</v>
      </c>
      <c r="F1877" s="25">
        <v>6</v>
      </c>
    </row>
    <row r="1878" spans="1:6" x14ac:dyDescent="0.25">
      <c r="A1878" s="33"/>
      <c r="B1878" s="1" t="s">
        <v>586</v>
      </c>
      <c r="C1878" s="1" t="s">
        <v>587</v>
      </c>
      <c r="D1878" s="1">
        <v>12</v>
      </c>
      <c r="E1878" s="17"/>
      <c r="F1878" s="27"/>
    </row>
    <row r="1879" spans="1:6" x14ac:dyDescent="0.25">
      <c r="A1879" s="33"/>
      <c r="B1879" s="1"/>
      <c r="C1879" s="1"/>
      <c r="D1879" s="1"/>
      <c r="E1879" s="17"/>
      <c r="F1879" s="27"/>
    </row>
    <row r="1880" spans="1:6" x14ac:dyDescent="0.25">
      <c r="A1880" s="34"/>
      <c r="B1880" s="1"/>
      <c r="C1880" s="1"/>
      <c r="D1880" s="1"/>
      <c r="E1880" s="18"/>
      <c r="F1880" s="29"/>
    </row>
    <row r="1881" spans="1:6" x14ac:dyDescent="0.25">
      <c r="A1881" s="30"/>
      <c r="B1881" s="2"/>
      <c r="C1881" s="2"/>
      <c r="D1881" s="2"/>
      <c r="E1881" s="14"/>
      <c r="F1881" s="31"/>
    </row>
    <row r="1882" spans="1:6" x14ac:dyDescent="0.25">
      <c r="A1882" s="32" t="s">
        <v>342</v>
      </c>
      <c r="B1882" s="1" t="s">
        <v>548</v>
      </c>
      <c r="C1882" s="1"/>
      <c r="D1882" s="1">
        <v>6</v>
      </c>
      <c r="E1882" s="16">
        <f>SUM(D1882:D1885)</f>
        <v>18</v>
      </c>
      <c r="F1882" s="25">
        <v>6</v>
      </c>
    </row>
    <row r="1883" spans="1:6" x14ac:dyDescent="0.25">
      <c r="A1883" s="33"/>
      <c r="B1883" s="1" t="s">
        <v>586</v>
      </c>
      <c r="C1883" s="1" t="s">
        <v>587</v>
      </c>
      <c r="D1883" s="1">
        <v>12</v>
      </c>
      <c r="E1883" s="17"/>
      <c r="F1883" s="27"/>
    </row>
    <row r="1884" spans="1:6" x14ac:dyDescent="0.25">
      <c r="A1884" s="33"/>
      <c r="B1884" s="1"/>
      <c r="C1884" s="1"/>
      <c r="D1884" s="1"/>
      <c r="E1884" s="17"/>
      <c r="F1884" s="27"/>
    </row>
    <row r="1885" spans="1:6" x14ac:dyDescent="0.25">
      <c r="A1885" s="34"/>
      <c r="B1885" s="1"/>
      <c r="C1885" s="1"/>
      <c r="D1885" s="1"/>
      <c r="E1885" s="18"/>
      <c r="F1885" s="29"/>
    </row>
    <row r="1886" spans="1:6" x14ac:dyDescent="0.25">
      <c r="A1886" s="30"/>
      <c r="B1886" s="2"/>
      <c r="C1886" s="2"/>
      <c r="D1886" s="2"/>
      <c r="E1886" s="14"/>
      <c r="F1886" s="31"/>
    </row>
    <row r="1887" spans="1:6" x14ac:dyDescent="0.25">
      <c r="A1887" s="32" t="s">
        <v>343</v>
      </c>
      <c r="B1887" s="1" t="s">
        <v>548</v>
      </c>
      <c r="C1887" s="1"/>
      <c r="D1887" s="1">
        <v>6</v>
      </c>
      <c r="E1887" s="16">
        <f>SUM(D1887:D1890)</f>
        <v>13</v>
      </c>
      <c r="F1887" s="25">
        <v>1</v>
      </c>
    </row>
    <row r="1888" spans="1:6" x14ac:dyDescent="0.25">
      <c r="A1888" s="33"/>
      <c r="B1888" s="1" t="s">
        <v>164</v>
      </c>
      <c r="C1888" s="1" t="s">
        <v>571</v>
      </c>
      <c r="D1888" s="1">
        <v>3</v>
      </c>
      <c r="E1888" s="17"/>
      <c r="F1888" s="27"/>
    </row>
    <row r="1889" spans="1:6" x14ac:dyDescent="0.25">
      <c r="A1889" s="33"/>
      <c r="B1889" s="1" t="s">
        <v>164</v>
      </c>
      <c r="C1889" s="1" t="s">
        <v>569</v>
      </c>
      <c r="D1889" s="1">
        <v>4</v>
      </c>
      <c r="E1889" s="17"/>
      <c r="F1889" s="27"/>
    </row>
    <row r="1890" spans="1:6" x14ac:dyDescent="0.25">
      <c r="A1890" s="34"/>
      <c r="B1890" s="1"/>
      <c r="C1890" s="1"/>
      <c r="D1890" s="1"/>
      <c r="E1890" s="18"/>
      <c r="F1890" s="29"/>
    </row>
    <row r="1891" spans="1:6" x14ac:dyDescent="0.25">
      <c r="A1891" s="30"/>
      <c r="B1891" s="2"/>
      <c r="C1891" s="2"/>
      <c r="D1891" s="2"/>
      <c r="E1891" s="14"/>
      <c r="F1891" s="31"/>
    </row>
    <row r="1892" spans="1:6" x14ac:dyDescent="0.25">
      <c r="A1892" s="24" t="s">
        <v>344</v>
      </c>
      <c r="B1892" s="1" t="s">
        <v>548</v>
      </c>
      <c r="C1892" s="1"/>
      <c r="D1892" s="1">
        <v>6</v>
      </c>
      <c r="E1892" s="16">
        <f>SUM(D1892:D1895)</f>
        <v>6</v>
      </c>
      <c r="F1892" s="25">
        <v>0</v>
      </c>
    </row>
    <row r="1893" spans="1:6" x14ac:dyDescent="0.25">
      <c r="A1893" s="26"/>
      <c r="B1893" s="1"/>
      <c r="C1893" s="1"/>
      <c r="D1893" s="1"/>
      <c r="E1893" s="17"/>
      <c r="F1893" s="27"/>
    </row>
    <row r="1894" spans="1:6" x14ac:dyDescent="0.25">
      <c r="A1894" s="26"/>
      <c r="B1894" s="1"/>
      <c r="C1894" s="1"/>
      <c r="D1894" s="1"/>
      <c r="E1894" s="17"/>
      <c r="F1894" s="27"/>
    </row>
    <row r="1895" spans="1:6" x14ac:dyDescent="0.25">
      <c r="A1895" s="28"/>
      <c r="B1895" s="1"/>
      <c r="C1895" s="1"/>
      <c r="D1895" s="1"/>
      <c r="E1895" s="18"/>
      <c r="F1895" s="29"/>
    </row>
    <row r="1896" spans="1:6" x14ac:dyDescent="0.25">
      <c r="A1896" s="30"/>
      <c r="B1896" s="2"/>
      <c r="C1896" s="2"/>
      <c r="D1896" s="2"/>
      <c r="E1896" s="14"/>
      <c r="F1896" s="31"/>
    </row>
    <row r="1897" spans="1:6" x14ac:dyDescent="0.25">
      <c r="A1897" s="24" t="s">
        <v>345</v>
      </c>
      <c r="B1897" s="1" t="s">
        <v>548</v>
      </c>
      <c r="C1897" s="1"/>
      <c r="D1897" s="1">
        <v>6</v>
      </c>
      <c r="E1897" s="16">
        <f>SUM(D1897:D1900)</f>
        <v>18</v>
      </c>
      <c r="F1897" s="25">
        <v>6</v>
      </c>
    </row>
    <row r="1898" spans="1:6" x14ac:dyDescent="0.25">
      <c r="A1898" s="26"/>
      <c r="B1898" s="1" t="s">
        <v>586</v>
      </c>
      <c r="C1898" s="1" t="s">
        <v>587</v>
      </c>
      <c r="D1898" s="1">
        <v>12</v>
      </c>
      <c r="E1898" s="17"/>
      <c r="F1898" s="27"/>
    </row>
    <row r="1899" spans="1:6" x14ac:dyDescent="0.25">
      <c r="A1899" s="26"/>
      <c r="B1899" s="1"/>
      <c r="C1899" s="1"/>
      <c r="D1899" s="1"/>
      <c r="E1899" s="17"/>
      <c r="F1899" s="27"/>
    </row>
    <row r="1900" spans="1:6" x14ac:dyDescent="0.25">
      <c r="A1900" s="28"/>
      <c r="B1900" s="1"/>
      <c r="C1900" s="1"/>
      <c r="D1900" s="1"/>
      <c r="E1900" s="18"/>
      <c r="F1900" s="29"/>
    </row>
    <row r="1901" spans="1:6" x14ac:dyDescent="0.25">
      <c r="A1901" s="30"/>
      <c r="B1901" s="2"/>
      <c r="C1901" s="2"/>
      <c r="D1901" s="2"/>
      <c r="E1901" s="14"/>
      <c r="F1901" s="31"/>
    </row>
    <row r="1902" spans="1:6" x14ac:dyDescent="0.25">
      <c r="A1902" s="24" t="s">
        <v>346</v>
      </c>
      <c r="B1902" s="1" t="s">
        <v>548</v>
      </c>
      <c r="C1902" s="1"/>
      <c r="D1902" s="1">
        <v>6</v>
      </c>
      <c r="E1902" s="16">
        <f>SUM(D1902:D1905)</f>
        <v>6</v>
      </c>
      <c r="F1902" s="25">
        <v>0</v>
      </c>
    </row>
    <row r="1903" spans="1:6" x14ac:dyDescent="0.25">
      <c r="A1903" s="26"/>
      <c r="B1903" s="1"/>
      <c r="C1903" s="1"/>
      <c r="D1903" s="1"/>
      <c r="E1903" s="17"/>
      <c r="F1903" s="27"/>
    </row>
    <row r="1904" spans="1:6" x14ac:dyDescent="0.25">
      <c r="A1904" s="26"/>
      <c r="B1904" s="1"/>
      <c r="C1904" s="1"/>
      <c r="D1904" s="1"/>
      <c r="E1904" s="17"/>
      <c r="F1904" s="27"/>
    </row>
    <row r="1905" spans="1:6" x14ac:dyDescent="0.25">
      <c r="A1905" s="28"/>
      <c r="B1905" s="1"/>
      <c r="C1905" s="1"/>
      <c r="D1905" s="1"/>
      <c r="E1905" s="18"/>
      <c r="F1905" s="29"/>
    </row>
    <row r="1906" spans="1:6" x14ac:dyDescent="0.25">
      <c r="A1906" s="30"/>
      <c r="B1906" s="2"/>
      <c r="C1906" s="2"/>
      <c r="D1906" s="2"/>
      <c r="E1906" s="14"/>
      <c r="F1906" s="31"/>
    </row>
    <row r="1907" spans="1:6" x14ac:dyDescent="0.25">
      <c r="A1907" s="24" t="s">
        <v>347</v>
      </c>
      <c r="B1907" s="1" t="s">
        <v>548</v>
      </c>
      <c r="C1907" s="1"/>
      <c r="D1907" s="1">
        <v>6</v>
      </c>
      <c r="E1907" s="16">
        <f>D1907+D1908+D1909+D1910</f>
        <v>6</v>
      </c>
      <c r="F1907" s="25">
        <v>0</v>
      </c>
    </row>
    <row r="1908" spans="1:6" x14ac:dyDescent="0.25">
      <c r="A1908" s="26"/>
      <c r="B1908" s="1"/>
      <c r="C1908" s="1"/>
      <c r="D1908" s="1"/>
      <c r="E1908" s="17"/>
      <c r="F1908" s="27"/>
    </row>
    <row r="1909" spans="1:6" x14ac:dyDescent="0.25">
      <c r="A1909" s="26"/>
      <c r="B1909" s="1"/>
      <c r="C1909" s="1"/>
      <c r="D1909" s="1"/>
      <c r="E1909" s="17"/>
      <c r="F1909" s="27"/>
    </row>
    <row r="1910" spans="1:6" x14ac:dyDescent="0.25">
      <c r="A1910" s="28"/>
      <c r="B1910" s="1"/>
      <c r="C1910" s="1"/>
      <c r="D1910" s="1"/>
      <c r="E1910" s="18"/>
      <c r="F1910" s="29"/>
    </row>
    <row r="1911" spans="1:6" x14ac:dyDescent="0.25">
      <c r="A1911" s="30"/>
      <c r="B1911" s="2"/>
      <c r="C1911" s="2"/>
      <c r="D1911" s="2"/>
      <c r="E1911" s="14"/>
      <c r="F1911" s="31"/>
    </row>
    <row r="1912" spans="1:6" x14ac:dyDescent="0.25">
      <c r="A1912" s="24" t="s">
        <v>348</v>
      </c>
      <c r="B1912" s="1" t="s">
        <v>548</v>
      </c>
      <c r="C1912" s="1"/>
      <c r="D1912" s="1">
        <v>0.5</v>
      </c>
      <c r="E1912" s="16">
        <f>SUM(D1912:D1915)</f>
        <v>0.5</v>
      </c>
      <c r="F1912" s="25">
        <v>0</v>
      </c>
    </row>
    <row r="1913" spans="1:6" x14ac:dyDescent="0.25">
      <c r="A1913" s="26"/>
      <c r="B1913" s="1"/>
      <c r="C1913" s="1"/>
      <c r="D1913" s="1"/>
      <c r="E1913" s="17"/>
      <c r="F1913" s="27"/>
    </row>
    <row r="1914" spans="1:6" x14ac:dyDescent="0.25">
      <c r="A1914" s="26"/>
      <c r="B1914" s="1"/>
      <c r="C1914" s="1"/>
      <c r="D1914" s="1"/>
      <c r="E1914" s="17"/>
      <c r="F1914" s="27"/>
    </row>
    <row r="1915" spans="1:6" x14ac:dyDescent="0.25">
      <c r="A1915" s="28"/>
      <c r="B1915" s="1"/>
      <c r="C1915" s="1"/>
      <c r="D1915" s="1"/>
      <c r="E1915" s="18"/>
      <c r="F1915" s="29"/>
    </row>
    <row r="1916" spans="1:6" x14ac:dyDescent="0.25">
      <c r="A1916" s="30"/>
      <c r="B1916" s="2"/>
      <c r="C1916" s="2"/>
      <c r="D1916" s="2"/>
      <c r="E1916" s="14"/>
      <c r="F1916" s="31"/>
    </row>
    <row r="1917" spans="1:6" x14ac:dyDescent="0.25">
      <c r="A1917" s="38" t="s">
        <v>349</v>
      </c>
      <c r="B1917" s="1" t="s">
        <v>548</v>
      </c>
      <c r="C1917" s="1"/>
      <c r="D1917" s="1">
        <v>6</v>
      </c>
      <c r="E1917" s="16">
        <f>SUM(D1917:D1920)</f>
        <v>6</v>
      </c>
      <c r="F1917" s="25">
        <v>0</v>
      </c>
    </row>
    <row r="1918" spans="1:6" x14ac:dyDescent="0.25">
      <c r="A1918" s="39"/>
      <c r="B1918" s="1"/>
      <c r="C1918" s="1"/>
      <c r="D1918" s="1"/>
      <c r="E1918" s="17"/>
      <c r="F1918" s="27"/>
    </row>
    <row r="1919" spans="1:6" x14ac:dyDescent="0.25">
      <c r="A1919" s="39"/>
      <c r="B1919" s="1"/>
      <c r="C1919" s="1"/>
      <c r="D1919" s="1"/>
      <c r="E1919" s="17"/>
      <c r="F1919" s="27"/>
    </row>
    <row r="1920" spans="1:6" x14ac:dyDescent="0.25">
      <c r="A1920" s="40"/>
      <c r="B1920" s="1"/>
      <c r="C1920" s="1"/>
      <c r="D1920" s="1"/>
      <c r="E1920" s="18"/>
      <c r="F1920" s="29"/>
    </row>
    <row r="1921" spans="1:6" x14ac:dyDescent="0.25">
      <c r="A1921" s="30"/>
      <c r="B1921" s="2"/>
      <c r="C1921" s="2"/>
      <c r="D1921" s="2"/>
      <c r="E1921" s="14"/>
      <c r="F1921" s="31"/>
    </row>
    <row r="1922" spans="1:6" x14ac:dyDescent="0.25">
      <c r="A1922" s="24" t="s">
        <v>350</v>
      </c>
      <c r="B1922" s="1" t="s">
        <v>548</v>
      </c>
      <c r="C1922" s="1"/>
      <c r="D1922" s="1">
        <v>6</v>
      </c>
      <c r="E1922" s="16">
        <f>SUM(D1922:D1925)</f>
        <v>6</v>
      </c>
      <c r="F1922" s="25">
        <v>0</v>
      </c>
    </row>
    <row r="1923" spans="1:6" x14ac:dyDescent="0.25">
      <c r="A1923" s="26"/>
      <c r="B1923" s="1"/>
      <c r="C1923" s="1"/>
      <c r="D1923" s="1"/>
      <c r="E1923" s="17"/>
      <c r="F1923" s="27"/>
    </row>
    <row r="1924" spans="1:6" x14ac:dyDescent="0.25">
      <c r="A1924" s="26"/>
      <c r="B1924" s="1"/>
      <c r="C1924" s="1"/>
      <c r="D1924" s="1"/>
      <c r="E1924" s="17"/>
      <c r="F1924" s="27"/>
    </row>
    <row r="1925" spans="1:6" x14ac:dyDescent="0.25">
      <c r="A1925" s="28"/>
      <c r="B1925" s="1"/>
      <c r="C1925" s="1"/>
      <c r="D1925" s="1"/>
      <c r="E1925" s="18"/>
      <c r="F1925" s="29"/>
    </row>
    <row r="1926" spans="1:6" x14ac:dyDescent="0.25">
      <c r="A1926" s="30"/>
      <c r="B1926" s="2"/>
      <c r="C1926" s="2"/>
      <c r="D1926" s="2"/>
      <c r="E1926" s="14"/>
      <c r="F1926" s="31"/>
    </row>
    <row r="1927" spans="1:6" x14ac:dyDescent="0.25">
      <c r="A1927" s="32" t="s">
        <v>351</v>
      </c>
      <c r="B1927" s="1" t="s">
        <v>548</v>
      </c>
      <c r="C1927" s="1"/>
      <c r="D1927" s="1">
        <v>6</v>
      </c>
      <c r="E1927" s="16">
        <f>SUM(D1927:D1935)</f>
        <v>18</v>
      </c>
      <c r="F1927" s="35">
        <v>6</v>
      </c>
    </row>
    <row r="1928" spans="1:6" x14ac:dyDescent="0.25">
      <c r="A1928" s="33"/>
      <c r="B1928" s="1" t="s">
        <v>586</v>
      </c>
      <c r="C1928" s="1" t="s">
        <v>587</v>
      </c>
      <c r="D1928" s="1">
        <v>12</v>
      </c>
      <c r="E1928" s="17"/>
      <c r="F1928" s="36"/>
    </row>
    <row r="1929" spans="1:6" x14ac:dyDescent="0.25">
      <c r="A1929" s="33"/>
      <c r="B1929" s="1"/>
      <c r="C1929" s="1"/>
      <c r="D1929" s="1"/>
      <c r="E1929" s="17"/>
      <c r="F1929" s="36"/>
    </row>
    <row r="1930" spans="1:6" x14ac:dyDescent="0.25">
      <c r="A1930" s="33"/>
      <c r="B1930" s="1"/>
      <c r="C1930" s="1"/>
      <c r="D1930" s="1"/>
      <c r="E1930" s="17"/>
      <c r="F1930" s="36"/>
    </row>
    <row r="1931" spans="1:6" x14ac:dyDescent="0.25">
      <c r="A1931" s="33"/>
      <c r="B1931" s="1"/>
      <c r="C1931" s="1"/>
      <c r="D1931" s="1"/>
      <c r="E1931" s="17"/>
      <c r="F1931" s="36"/>
    </row>
    <row r="1932" spans="1:6" x14ac:dyDescent="0.25">
      <c r="A1932" s="33"/>
      <c r="B1932" s="1"/>
      <c r="C1932" s="1"/>
      <c r="D1932" s="1"/>
      <c r="E1932" s="17"/>
      <c r="F1932" s="36"/>
    </row>
    <row r="1933" spans="1:6" x14ac:dyDescent="0.25">
      <c r="A1933" s="33"/>
      <c r="B1933" s="1"/>
      <c r="C1933" s="1"/>
      <c r="D1933" s="1"/>
      <c r="E1933" s="17"/>
      <c r="F1933" s="36"/>
    </row>
    <row r="1934" spans="1:6" x14ac:dyDescent="0.25">
      <c r="A1934" s="33"/>
      <c r="B1934" s="1"/>
      <c r="C1934" s="1"/>
      <c r="D1934" s="1"/>
      <c r="E1934" s="17"/>
      <c r="F1934" s="36"/>
    </row>
    <row r="1935" spans="1:6" x14ac:dyDescent="0.25">
      <c r="A1935" s="34"/>
      <c r="B1935" s="1"/>
      <c r="C1935" s="1"/>
      <c r="D1935" s="1"/>
      <c r="E1935" s="18"/>
      <c r="F1935" s="37"/>
    </row>
    <row r="1936" spans="1:6" x14ac:dyDescent="0.25">
      <c r="A1936" s="30"/>
      <c r="B1936" s="2"/>
      <c r="C1936" s="2"/>
      <c r="D1936" s="2"/>
      <c r="E1936" s="14"/>
      <c r="F1936" s="31"/>
    </row>
    <row r="1937" spans="1:6" x14ac:dyDescent="0.25">
      <c r="A1937" s="24" t="s">
        <v>352</v>
      </c>
      <c r="B1937" s="1" t="s">
        <v>548</v>
      </c>
      <c r="C1937" s="1"/>
      <c r="D1937" s="1">
        <v>6</v>
      </c>
      <c r="E1937" s="16">
        <f>SUM(D1937:D1940)</f>
        <v>6</v>
      </c>
      <c r="F1937" s="25">
        <v>0</v>
      </c>
    </row>
    <row r="1938" spans="1:6" x14ac:dyDescent="0.25">
      <c r="A1938" s="26"/>
      <c r="B1938" s="1"/>
      <c r="C1938" s="1"/>
      <c r="D1938" s="1"/>
      <c r="E1938" s="17"/>
      <c r="F1938" s="27"/>
    </row>
    <row r="1939" spans="1:6" x14ac:dyDescent="0.25">
      <c r="A1939" s="26"/>
      <c r="B1939" s="1"/>
      <c r="C1939" s="1"/>
      <c r="D1939" s="1"/>
      <c r="E1939" s="17"/>
      <c r="F1939" s="27"/>
    </row>
    <row r="1940" spans="1:6" x14ac:dyDescent="0.25">
      <c r="A1940" s="28"/>
      <c r="B1940" s="1"/>
      <c r="C1940" s="1"/>
      <c r="D1940" s="1"/>
      <c r="E1940" s="18"/>
      <c r="F1940" s="29"/>
    </row>
    <row r="1941" spans="1:6" x14ac:dyDescent="0.25">
      <c r="A1941" s="30"/>
      <c r="B1941" s="2"/>
      <c r="C1941" s="2"/>
      <c r="D1941" s="2"/>
      <c r="E1941" s="14"/>
      <c r="F1941" s="31"/>
    </row>
    <row r="1942" spans="1:6" x14ac:dyDescent="0.25">
      <c r="A1942" s="24" t="s">
        <v>353</v>
      </c>
      <c r="B1942" s="1" t="s">
        <v>548</v>
      </c>
      <c r="C1942" s="1"/>
      <c r="D1942" s="1">
        <v>6</v>
      </c>
      <c r="E1942" s="16">
        <f>SUM(D1942:D1945)</f>
        <v>18</v>
      </c>
      <c r="F1942" s="25">
        <v>6</v>
      </c>
    </row>
    <row r="1943" spans="1:6" x14ac:dyDescent="0.25">
      <c r="A1943" s="26"/>
      <c r="B1943" s="1" t="s">
        <v>586</v>
      </c>
      <c r="C1943" s="1" t="s">
        <v>587</v>
      </c>
      <c r="D1943" s="1">
        <v>12</v>
      </c>
      <c r="E1943" s="17"/>
      <c r="F1943" s="27"/>
    </row>
    <row r="1944" spans="1:6" x14ac:dyDescent="0.25">
      <c r="A1944" s="26"/>
      <c r="B1944" s="1"/>
      <c r="C1944" s="1"/>
      <c r="D1944" s="1"/>
      <c r="E1944" s="17"/>
      <c r="F1944" s="27"/>
    </row>
    <row r="1945" spans="1:6" x14ac:dyDescent="0.25">
      <c r="A1945" s="28"/>
      <c r="B1945" s="1"/>
      <c r="C1945" s="1"/>
      <c r="D1945" s="1"/>
      <c r="E1945" s="18"/>
      <c r="F1945" s="29"/>
    </row>
    <row r="1946" spans="1:6" x14ac:dyDescent="0.25">
      <c r="A1946" s="30"/>
      <c r="B1946" s="2"/>
      <c r="C1946" s="2"/>
      <c r="D1946" s="2"/>
      <c r="E1946" s="14"/>
      <c r="F1946" s="31"/>
    </row>
    <row r="1947" spans="1:6" x14ac:dyDescent="0.25">
      <c r="A1947" s="24" t="s">
        <v>354</v>
      </c>
      <c r="B1947" s="1" t="s">
        <v>548</v>
      </c>
      <c r="C1947" s="1" t="s">
        <v>584</v>
      </c>
      <c r="D1947" s="1">
        <v>6</v>
      </c>
      <c r="E1947" s="16">
        <f>SUM(D1947:D1950)</f>
        <v>6</v>
      </c>
      <c r="F1947" s="25">
        <v>0</v>
      </c>
    </row>
    <row r="1948" spans="1:6" x14ac:dyDescent="0.25">
      <c r="A1948" s="26"/>
      <c r="B1948" s="1"/>
      <c r="C1948" s="1"/>
      <c r="D1948" s="1"/>
      <c r="E1948" s="17"/>
      <c r="F1948" s="27"/>
    </row>
    <row r="1949" spans="1:6" x14ac:dyDescent="0.25">
      <c r="A1949" s="26"/>
      <c r="B1949" s="1"/>
      <c r="C1949" s="1"/>
      <c r="D1949" s="1"/>
      <c r="E1949" s="17"/>
      <c r="F1949" s="27"/>
    </row>
    <row r="1950" spans="1:6" x14ac:dyDescent="0.25">
      <c r="A1950" s="28"/>
      <c r="B1950" s="1"/>
      <c r="C1950" s="1"/>
      <c r="D1950" s="1"/>
      <c r="E1950" s="18"/>
      <c r="F1950" s="29"/>
    </row>
    <row r="1951" spans="1:6" x14ac:dyDescent="0.25">
      <c r="A1951" s="30"/>
      <c r="B1951" s="2"/>
      <c r="C1951" s="2"/>
      <c r="D1951" s="2"/>
      <c r="E1951" s="14"/>
      <c r="F1951" s="31"/>
    </row>
    <row r="1952" spans="1:6" x14ac:dyDescent="0.25">
      <c r="A1952" s="41" t="s">
        <v>355</v>
      </c>
      <c r="B1952" s="10" t="s">
        <v>548</v>
      </c>
      <c r="C1952" s="10"/>
      <c r="D1952" s="10">
        <v>0.5</v>
      </c>
      <c r="E1952" s="16">
        <f>SUM(D1952:D1955)</f>
        <v>0.5</v>
      </c>
      <c r="F1952" s="42">
        <v>0</v>
      </c>
    </row>
    <row r="1953" spans="1:6" x14ac:dyDescent="0.25">
      <c r="A1953" s="43"/>
      <c r="B1953" s="10"/>
      <c r="C1953" s="10"/>
      <c r="D1953" s="10"/>
      <c r="E1953" s="17"/>
      <c r="F1953" s="44"/>
    </row>
    <row r="1954" spans="1:6" x14ac:dyDescent="0.25">
      <c r="A1954" s="43"/>
      <c r="B1954" s="10"/>
      <c r="C1954" s="10"/>
      <c r="D1954" s="10"/>
      <c r="E1954" s="17"/>
      <c r="F1954" s="44"/>
    </row>
    <row r="1955" spans="1:6" x14ac:dyDescent="0.25">
      <c r="A1955" s="45"/>
      <c r="B1955" s="10"/>
      <c r="C1955" s="10"/>
      <c r="D1955" s="10"/>
      <c r="E1955" s="18"/>
      <c r="F1955" s="46"/>
    </row>
    <row r="1956" spans="1:6" x14ac:dyDescent="0.25">
      <c r="A1956" s="30"/>
      <c r="B1956" s="2"/>
      <c r="C1956" s="2"/>
      <c r="D1956" s="2"/>
      <c r="E1956" s="14"/>
      <c r="F1956" s="31"/>
    </row>
    <row r="1957" spans="1:6" x14ac:dyDescent="0.25">
      <c r="A1957" s="24" t="s">
        <v>356</v>
      </c>
      <c r="B1957" s="1" t="s">
        <v>548</v>
      </c>
      <c r="C1957" s="1"/>
      <c r="D1957" s="1">
        <v>6</v>
      </c>
      <c r="E1957" s="16">
        <f>D1957+D1958+D1960+D1961</f>
        <v>17</v>
      </c>
      <c r="F1957" s="25">
        <v>5</v>
      </c>
    </row>
    <row r="1958" spans="1:6" x14ac:dyDescent="0.25">
      <c r="A1958" s="26"/>
      <c r="B1958" s="1" t="s">
        <v>586</v>
      </c>
      <c r="C1958" s="1" t="s">
        <v>587</v>
      </c>
      <c r="D1958" s="1">
        <v>11</v>
      </c>
      <c r="E1958" s="17"/>
      <c r="F1958" s="27"/>
    </row>
    <row r="1959" spans="1:6" x14ac:dyDescent="0.25">
      <c r="A1959" s="26"/>
      <c r="B1959" s="1"/>
      <c r="C1959" s="1"/>
      <c r="D1959" s="1"/>
      <c r="E1959" s="17"/>
      <c r="F1959" s="27"/>
    </row>
    <row r="1960" spans="1:6" x14ac:dyDescent="0.25">
      <c r="A1960" s="26"/>
      <c r="B1960" s="1"/>
      <c r="C1960" s="1"/>
      <c r="D1960" s="1"/>
      <c r="E1960" s="17"/>
      <c r="F1960" s="27"/>
    </row>
    <row r="1961" spans="1:6" x14ac:dyDescent="0.25">
      <c r="A1961" s="28"/>
      <c r="B1961" s="1"/>
      <c r="C1961" s="1"/>
      <c r="D1961" s="1"/>
      <c r="E1961" s="18"/>
      <c r="F1961" s="29"/>
    </row>
    <row r="1962" spans="1:6" x14ac:dyDescent="0.25">
      <c r="A1962" s="30"/>
      <c r="B1962" s="2"/>
      <c r="C1962" s="2"/>
      <c r="D1962" s="2"/>
      <c r="E1962" s="14"/>
      <c r="F1962" s="31"/>
    </row>
    <row r="1963" spans="1:6" x14ac:dyDescent="0.25">
      <c r="A1963" s="32" t="s">
        <v>357</v>
      </c>
      <c r="B1963" s="1" t="s">
        <v>548</v>
      </c>
      <c r="C1963" s="1"/>
      <c r="D1963" s="1">
        <v>4.5</v>
      </c>
      <c r="E1963" s="16">
        <f>SUM(D1963:D1966)</f>
        <v>4.5</v>
      </c>
      <c r="F1963" s="25">
        <v>0</v>
      </c>
    </row>
    <row r="1964" spans="1:6" x14ac:dyDescent="0.25">
      <c r="A1964" s="33"/>
      <c r="B1964" s="1"/>
      <c r="C1964" s="1"/>
      <c r="D1964" s="1"/>
      <c r="E1964" s="17"/>
      <c r="F1964" s="27"/>
    </row>
    <row r="1965" spans="1:6" x14ac:dyDescent="0.25">
      <c r="A1965" s="33"/>
      <c r="B1965" s="1"/>
      <c r="C1965" s="1"/>
      <c r="D1965" s="1"/>
      <c r="E1965" s="17"/>
      <c r="F1965" s="27"/>
    </row>
    <row r="1966" spans="1:6" x14ac:dyDescent="0.25">
      <c r="A1966" s="34"/>
      <c r="B1966" s="1"/>
      <c r="C1966" s="1"/>
      <c r="D1966" s="1"/>
      <c r="E1966" s="18"/>
      <c r="F1966" s="29"/>
    </row>
    <row r="1967" spans="1:6" x14ac:dyDescent="0.25">
      <c r="A1967" s="30"/>
      <c r="B1967" s="2"/>
      <c r="C1967" s="2"/>
      <c r="D1967" s="2"/>
      <c r="E1967" s="14"/>
      <c r="F1967" s="31"/>
    </row>
    <row r="1968" spans="1:6" x14ac:dyDescent="0.25">
      <c r="A1968" s="24" t="s">
        <v>358</v>
      </c>
      <c r="B1968" s="1" t="s">
        <v>548</v>
      </c>
      <c r="C1968" s="1"/>
      <c r="D1968" s="1">
        <v>0.5</v>
      </c>
      <c r="E1968" s="16">
        <f>SUM(D1968:D1971)</f>
        <v>0.5</v>
      </c>
      <c r="F1968" s="25">
        <v>0</v>
      </c>
    </row>
    <row r="1969" spans="1:6" x14ac:dyDescent="0.25">
      <c r="A1969" s="26"/>
      <c r="B1969" s="1"/>
      <c r="C1969" s="1"/>
      <c r="D1969" s="1"/>
      <c r="E1969" s="17"/>
      <c r="F1969" s="27"/>
    </row>
    <row r="1970" spans="1:6" x14ac:dyDescent="0.25">
      <c r="A1970" s="26"/>
      <c r="B1970" s="1"/>
      <c r="C1970" s="1"/>
      <c r="D1970" s="1"/>
      <c r="E1970" s="17"/>
      <c r="F1970" s="27"/>
    </row>
    <row r="1971" spans="1:6" x14ac:dyDescent="0.25">
      <c r="A1971" s="28"/>
      <c r="B1971" s="1"/>
      <c r="C1971" s="1"/>
      <c r="D1971" s="1"/>
      <c r="E1971" s="18"/>
      <c r="F1971" s="29"/>
    </row>
    <row r="1972" spans="1:6" x14ac:dyDescent="0.25">
      <c r="A1972" s="30"/>
      <c r="B1972" s="2"/>
      <c r="C1972" s="2"/>
      <c r="D1972" s="2"/>
      <c r="E1972" s="14"/>
      <c r="F1972" s="31"/>
    </row>
    <row r="1973" spans="1:6" x14ac:dyDescent="0.25">
      <c r="A1973" s="24" t="s">
        <v>359</v>
      </c>
      <c r="B1973" s="1" t="s">
        <v>548</v>
      </c>
      <c r="C1973" s="1"/>
      <c r="D1973" s="1">
        <v>0.5</v>
      </c>
      <c r="E1973" s="16">
        <f>SUM(D1973:D1976)</f>
        <v>0.5</v>
      </c>
      <c r="F1973" s="25">
        <v>0</v>
      </c>
    </row>
    <row r="1974" spans="1:6" x14ac:dyDescent="0.25">
      <c r="A1974" s="26"/>
      <c r="B1974" s="1"/>
      <c r="C1974" s="1"/>
      <c r="D1974" s="1"/>
      <c r="E1974" s="17"/>
      <c r="F1974" s="27"/>
    </row>
    <row r="1975" spans="1:6" x14ac:dyDescent="0.25">
      <c r="A1975" s="26"/>
      <c r="B1975" s="1"/>
      <c r="C1975" s="1"/>
      <c r="D1975" s="1"/>
      <c r="E1975" s="17"/>
      <c r="F1975" s="27"/>
    </row>
    <row r="1976" spans="1:6" x14ac:dyDescent="0.25">
      <c r="A1976" s="28"/>
      <c r="B1976" s="1"/>
      <c r="C1976" s="1"/>
      <c r="D1976" s="1"/>
      <c r="E1976" s="18"/>
      <c r="F1976" s="29"/>
    </row>
    <row r="1977" spans="1:6" x14ac:dyDescent="0.25">
      <c r="A1977" s="30"/>
      <c r="B1977" s="2"/>
      <c r="C1977" s="2"/>
      <c r="D1977" s="2"/>
      <c r="E1977" s="14"/>
      <c r="F1977" s="31"/>
    </row>
    <row r="1978" spans="1:6" x14ac:dyDescent="0.25">
      <c r="A1978" s="24" t="s">
        <v>360</v>
      </c>
      <c r="B1978" s="1" t="s">
        <v>548</v>
      </c>
      <c r="C1978" s="1"/>
      <c r="D1978" s="1">
        <v>6</v>
      </c>
      <c r="E1978" s="16">
        <f>SUM(D1978:D1981)</f>
        <v>6</v>
      </c>
      <c r="F1978" s="25">
        <v>0</v>
      </c>
    </row>
    <row r="1979" spans="1:6" x14ac:dyDescent="0.25">
      <c r="A1979" s="26"/>
      <c r="B1979" s="1"/>
      <c r="C1979" s="1"/>
      <c r="D1979" s="1"/>
      <c r="E1979" s="17"/>
      <c r="F1979" s="27"/>
    </row>
    <row r="1980" spans="1:6" x14ac:dyDescent="0.25">
      <c r="A1980" s="26"/>
      <c r="B1980" s="1"/>
      <c r="C1980" s="1"/>
      <c r="D1980" s="1"/>
      <c r="E1980" s="17"/>
      <c r="F1980" s="27"/>
    </row>
    <row r="1981" spans="1:6" x14ac:dyDescent="0.25">
      <c r="A1981" s="28"/>
      <c r="B1981" s="1"/>
      <c r="C1981" s="1"/>
      <c r="D1981" s="1"/>
      <c r="E1981" s="18"/>
      <c r="F1981" s="29"/>
    </row>
    <row r="1982" spans="1:6" x14ac:dyDescent="0.25">
      <c r="A1982" s="30"/>
      <c r="B1982" s="2"/>
      <c r="C1982" s="2"/>
      <c r="D1982" s="2"/>
      <c r="E1982" s="14"/>
      <c r="F1982" s="31"/>
    </row>
    <row r="1983" spans="1:6" x14ac:dyDescent="0.25">
      <c r="A1983" s="32" t="s">
        <v>361</v>
      </c>
      <c r="B1983" s="1" t="s">
        <v>548</v>
      </c>
      <c r="C1983" s="1"/>
      <c r="D1983" s="1">
        <v>6</v>
      </c>
      <c r="E1983" s="16">
        <f>SUM(D1983:D1986)</f>
        <v>6</v>
      </c>
      <c r="F1983" s="25">
        <v>0</v>
      </c>
    </row>
    <row r="1984" spans="1:6" x14ac:dyDescent="0.25">
      <c r="A1984" s="33"/>
      <c r="B1984" s="1"/>
      <c r="C1984" s="1"/>
      <c r="D1984" s="1"/>
      <c r="E1984" s="17"/>
      <c r="F1984" s="27"/>
    </row>
    <row r="1985" spans="1:6" x14ac:dyDescent="0.25">
      <c r="A1985" s="33"/>
      <c r="B1985" s="1"/>
      <c r="C1985" s="1"/>
      <c r="D1985" s="1"/>
      <c r="E1985" s="17"/>
      <c r="F1985" s="27"/>
    </row>
    <row r="1986" spans="1:6" x14ac:dyDescent="0.25">
      <c r="A1986" s="34"/>
      <c r="B1986" s="1"/>
      <c r="C1986" s="1"/>
      <c r="D1986" s="1"/>
      <c r="E1986" s="18"/>
      <c r="F1986" s="29"/>
    </row>
    <row r="1987" spans="1:6" x14ac:dyDescent="0.25">
      <c r="A1987" s="30"/>
      <c r="B1987" s="2"/>
      <c r="C1987" s="2"/>
      <c r="D1987" s="2"/>
      <c r="E1987" s="14"/>
      <c r="F1987" s="31"/>
    </row>
    <row r="1988" spans="1:6" x14ac:dyDescent="0.25">
      <c r="A1988" s="24" t="s">
        <v>362</v>
      </c>
      <c r="B1988" s="1" t="s">
        <v>548</v>
      </c>
      <c r="C1988" s="1"/>
      <c r="D1988" s="1">
        <v>6</v>
      </c>
      <c r="E1988" s="16">
        <f>SUM(D1988:D1991)</f>
        <v>8</v>
      </c>
      <c r="F1988" s="25">
        <v>0</v>
      </c>
    </row>
    <row r="1989" spans="1:6" x14ac:dyDescent="0.25">
      <c r="A1989" s="26"/>
      <c r="B1989" s="11" t="s">
        <v>32</v>
      </c>
      <c r="C1989" s="1" t="s">
        <v>568</v>
      </c>
      <c r="D1989" s="1">
        <v>2</v>
      </c>
      <c r="E1989" s="17"/>
      <c r="F1989" s="27"/>
    </row>
    <row r="1990" spans="1:6" x14ac:dyDescent="0.25">
      <c r="A1990" s="26"/>
      <c r="B1990" s="1"/>
      <c r="C1990" s="1"/>
      <c r="D1990" s="1"/>
      <c r="E1990" s="17"/>
      <c r="F1990" s="27"/>
    </row>
    <row r="1991" spans="1:6" x14ac:dyDescent="0.25">
      <c r="A1991" s="28"/>
      <c r="B1991" s="1"/>
      <c r="C1991" s="1"/>
      <c r="D1991" s="1"/>
      <c r="E1991" s="18"/>
      <c r="F1991" s="29"/>
    </row>
    <row r="1992" spans="1:6" x14ac:dyDescent="0.25">
      <c r="A1992" s="30"/>
      <c r="B1992" s="2"/>
      <c r="C1992" s="2"/>
      <c r="D1992" s="2"/>
      <c r="E1992" s="14"/>
      <c r="F1992" s="31"/>
    </row>
    <row r="1993" spans="1:6" x14ac:dyDescent="0.25">
      <c r="A1993" s="24" t="s">
        <v>363</v>
      </c>
      <c r="B1993" s="1" t="s">
        <v>548</v>
      </c>
      <c r="C1993" s="1"/>
      <c r="D1993" s="1">
        <v>2</v>
      </c>
      <c r="E1993" s="16">
        <f>SUM(D1993:D1996)</f>
        <v>2</v>
      </c>
      <c r="F1993" s="25">
        <v>0</v>
      </c>
    </row>
    <row r="1994" spans="1:6" x14ac:dyDescent="0.25">
      <c r="A1994" s="26"/>
      <c r="B1994" s="1"/>
      <c r="C1994" s="1"/>
      <c r="D1994" s="1"/>
      <c r="E1994" s="17"/>
      <c r="F1994" s="27"/>
    </row>
    <row r="1995" spans="1:6" x14ac:dyDescent="0.25">
      <c r="A1995" s="26"/>
      <c r="B1995" s="1"/>
      <c r="C1995" s="1"/>
      <c r="D1995" s="1"/>
      <c r="E1995" s="17"/>
      <c r="F1995" s="27"/>
    </row>
    <row r="1996" spans="1:6" x14ac:dyDescent="0.25">
      <c r="A1996" s="28"/>
      <c r="B1996" s="1"/>
      <c r="C1996" s="1"/>
      <c r="D1996" s="1"/>
      <c r="E1996" s="18"/>
      <c r="F1996" s="29"/>
    </row>
    <row r="1997" spans="1:6" x14ac:dyDescent="0.25">
      <c r="A1997" s="30"/>
      <c r="B1997" s="2"/>
      <c r="C1997" s="2"/>
      <c r="D1997" s="2"/>
      <c r="E1997" s="14"/>
      <c r="F1997" s="31"/>
    </row>
    <row r="1998" spans="1:6" x14ac:dyDescent="0.25">
      <c r="A1998" s="24" t="s">
        <v>364</v>
      </c>
      <c r="B1998" s="1" t="s">
        <v>548</v>
      </c>
      <c r="C1998" s="1"/>
      <c r="D1998" s="1">
        <v>6</v>
      </c>
      <c r="E1998" s="16">
        <f>SUM(D1998:D2001)</f>
        <v>18</v>
      </c>
      <c r="F1998" s="25">
        <v>6</v>
      </c>
    </row>
    <row r="1999" spans="1:6" x14ac:dyDescent="0.25">
      <c r="A1999" s="26"/>
      <c r="B1999" s="1" t="s">
        <v>586</v>
      </c>
      <c r="C1999" s="1" t="s">
        <v>587</v>
      </c>
      <c r="D1999" s="1">
        <v>12</v>
      </c>
      <c r="E1999" s="17"/>
      <c r="F1999" s="27"/>
    </row>
    <row r="2000" spans="1:6" x14ac:dyDescent="0.25">
      <c r="A2000" s="26"/>
      <c r="B2000" s="1"/>
      <c r="C2000" s="1"/>
      <c r="D2000" s="1"/>
      <c r="E2000" s="17"/>
      <c r="F2000" s="27"/>
    </row>
    <row r="2001" spans="1:6" x14ac:dyDescent="0.25">
      <c r="A2001" s="28"/>
      <c r="B2001" s="1"/>
      <c r="C2001" s="1"/>
      <c r="D2001" s="1"/>
      <c r="E2001" s="18"/>
      <c r="F2001" s="29"/>
    </row>
    <row r="2002" spans="1:6" x14ac:dyDescent="0.25">
      <c r="A2002" s="30"/>
      <c r="B2002" s="2"/>
      <c r="C2002" s="2"/>
      <c r="D2002" s="2"/>
      <c r="E2002" s="14"/>
      <c r="F2002" s="31"/>
    </row>
    <row r="2003" spans="1:6" x14ac:dyDescent="0.25">
      <c r="A2003" s="24" t="s">
        <v>365</v>
      </c>
      <c r="B2003" s="1" t="s">
        <v>548</v>
      </c>
      <c r="C2003" s="1"/>
      <c r="D2003" s="1">
        <v>6</v>
      </c>
      <c r="E2003" s="16">
        <f>SUM(D2003:D2006)</f>
        <v>18</v>
      </c>
      <c r="F2003" s="25">
        <v>6</v>
      </c>
    </row>
    <row r="2004" spans="1:6" x14ac:dyDescent="0.25">
      <c r="A2004" s="26"/>
      <c r="B2004" s="1" t="s">
        <v>586</v>
      </c>
      <c r="C2004" s="1" t="s">
        <v>587</v>
      </c>
      <c r="D2004" s="1">
        <v>12</v>
      </c>
      <c r="E2004" s="17"/>
      <c r="F2004" s="27"/>
    </row>
    <row r="2005" spans="1:6" x14ac:dyDescent="0.25">
      <c r="A2005" s="26"/>
      <c r="B2005" s="1"/>
      <c r="C2005" s="1"/>
      <c r="D2005" s="1"/>
      <c r="E2005" s="17"/>
      <c r="F2005" s="27"/>
    </row>
    <row r="2006" spans="1:6" x14ac:dyDescent="0.25">
      <c r="A2006" s="28"/>
      <c r="B2006" s="1"/>
      <c r="C2006" s="1"/>
      <c r="D2006" s="1"/>
      <c r="E2006" s="18"/>
      <c r="F2006" s="29"/>
    </row>
    <row r="2007" spans="1:6" x14ac:dyDescent="0.25">
      <c r="A2007" s="30"/>
      <c r="B2007" s="2"/>
      <c r="C2007" s="2"/>
      <c r="D2007" s="2"/>
      <c r="E2007" s="14"/>
      <c r="F2007" s="31"/>
    </row>
    <row r="2008" spans="1:6" x14ac:dyDescent="0.25">
      <c r="A2008" s="24" t="s">
        <v>366</v>
      </c>
      <c r="B2008" s="1" t="s">
        <v>548</v>
      </c>
      <c r="C2008" s="1"/>
      <c r="D2008" s="1">
        <v>6</v>
      </c>
      <c r="E2008" s="16">
        <f>SUM(D2008:D2011)</f>
        <v>8</v>
      </c>
      <c r="F2008" s="25">
        <v>0</v>
      </c>
    </row>
    <row r="2009" spans="1:6" x14ac:dyDescent="0.25">
      <c r="A2009" s="26"/>
      <c r="B2009" s="1" t="s">
        <v>32</v>
      </c>
      <c r="C2009" s="1" t="s">
        <v>568</v>
      </c>
      <c r="D2009" s="1">
        <v>2</v>
      </c>
      <c r="E2009" s="17"/>
      <c r="F2009" s="27"/>
    </row>
    <row r="2010" spans="1:6" x14ac:dyDescent="0.25">
      <c r="A2010" s="26"/>
      <c r="B2010" s="1"/>
      <c r="C2010" s="1"/>
      <c r="D2010" s="1"/>
      <c r="E2010" s="17"/>
      <c r="F2010" s="27"/>
    </row>
    <row r="2011" spans="1:6" x14ac:dyDescent="0.25">
      <c r="A2011" s="28"/>
      <c r="B2011" s="1"/>
      <c r="C2011" s="1"/>
      <c r="D2011" s="1"/>
      <c r="E2011" s="18"/>
      <c r="F2011" s="29"/>
    </row>
    <row r="2012" spans="1:6" x14ac:dyDescent="0.25">
      <c r="A2012" s="30"/>
      <c r="B2012" s="2"/>
      <c r="C2012" s="2"/>
      <c r="D2012" s="2"/>
      <c r="E2012" s="14"/>
      <c r="F2012" s="31"/>
    </row>
    <row r="2013" spans="1:6" x14ac:dyDescent="0.25">
      <c r="A2013" s="32" t="s">
        <v>367</v>
      </c>
      <c r="B2013" s="1" t="s">
        <v>548</v>
      </c>
      <c r="C2013" s="1"/>
      <c r="D2013" s="1">
        <v>4</v>
      </c>
      <c r="E2013" s="16">
        <f>SUM(D2013:D2016)</f>
        <v>6</v>
      </c>
      <c r="F2013" s="25">
        <v>0</v>
      </c>
    </row>
    <row r="2014" spans="1:6" x14ac:dyDescent="0.25">
      <c r="A2014" s="33"/>
      <c r="B2014" s="11" t="s">
        <v>32</v>
      </c>
      <c r="C2014" s="1" t="s">
        <v>568</v>
      </c>
      <c r="D2014" s="1">
        <v>2</v>
      </c>
      <c r="E2014" s="17"/>
      <c r="F2014" s="27"/>
    </row>
    <row r="2015" spans="1:6" x14ac:dyDescent="0.25">
      <c r="A2015" s="33"/>
      <c r="B2015" s="1"/>
      <c r="C2015" s="1"/>
      <c r="D2015" s="1"/>
      <c r="E2015" s="17"/>
      <c r="F2015" s="27"/>
    </row>
    <row r="2016" spans="1:6" x14ac:dyDescent="0.25">
      <c r="A2016" s="34"/>
      <c r="B2016" s="1"/>
      <c r="C2016" s="1"/>
      <c r="D2016" s="1"/>
      <c r="E2016" s="18"/>
      <c r="F2016" s="29"/>
    </row>
    <row r="2017" spans="1:6" x14ac:dyDescent="0.25">
      <c r="A2017" s="30"/>
      <c r="B2017" s="2"/>
      <c r="C2017" s="2"/>
      <c r="D2017" s="2"/>
      <c r="E2017" s="14"/>
      <c r="F2017" s="31"/>
    </row>
    <row r="2018" spans="1:6" x14ac:dyDescent="0.25">
      <c r="A2018" s="32" t="s">
        <v>368</v>
      </c>
      <c r="B2018" s="1" t="s">
        <v>548</v>
      </c>
      <c r="C2018" s="1"/>
      <c r="D2018" s="1">
        <v>6</v>
      </c>
      <c r="E2018" s="16">
        <f>SUM(D2018:D2021)</f>
        <v>6</v>
      </c>
      <c r="F2018" s="25">
        <v>0</v>
      </c>
    </row>
    <row r="2019" spans="1:6" x14ac:dyDescent="0.25">
      <c r="A2019" s="33"/>
      <c r="B2019" s="1"/>
      <c r="C2019" s="1"/>
      <c r="D2019" s="1"/>
      <c r="E2019" s="17"/>
      <c r="F2019" s="27"/>
    </row>
    <row r="2020" spans="1:6" x14ac:dyDescent="0.25">
      <c r="A2020" s="33"/>
      <c r="B2020" s="1"/>
      <c r="C2020" s="1"/>
      <c r="D2020" s="1"/>
      <c r="E2020" s="17"/>
      <c r="F2020" s="27"/>
    </row>
    <row r="2021" spans="1:6" x14ac:dyDescent="0.25">
      <c r="A2021" s="34"/>
      <c r="B2021" s="1"/>
      <c r="C2021" s="1"/>
      <c r="D2021" s="1"/>
      <c r="E2021" s="18"/>
      <c r="F2021" s="29"/>
    </row>
    <row r="2022" spans="1:6" x14ac:dyDescent="0.25">
      <c r="A2022" s="30"/>
      <c r="B2022" s="2"/>
      <c r="C2022" s="2"/>
      <c r="D2022" s="2"/>
      <c r="E2022" s="14"/>
      <c r="F2022" s="31"/>
    </row>
    <row r="2023" spans="1:6" x14ac:dyDescent="0.25">
      <c r="A2023" s="70" t="s">
        <v>369</v>
      </c>
      <c r="B2023" s="1" t="s">
        <v>548</v>
      </c>
      <c r="C2023" s="1"/>
      <c r="D2023" s="1">
        <v>6</v>
      </c>
      <c r="E2023" s="16">
        <f>SUM(D2023:D2027)</f>
        <v>6</v>
      </c>
      <c r="F2023" s="25">
        <v>0</v>
      </c>
    </row>
    <row r="2024" spans="1:6" x14ac:dyDescent="0.25">
      <c r="A2024" s="71"/>
      <c r="B2024" s="1"/>
      <c r="C2024" s="1"/>
      <c r="D2024" s="1"/>
      <c r="E2024" s="17"/>
      <c r="F2024" s="27"/>
    </row>
    <row r="2025" spans="1:6" x14ac:dyDescent="0.25">
      <c r="A2025" s="71"/>
      <c r="B2025" s="1"/>
      <c r="C2025" s="1"/>
      <c r="D2025" s="1"/>
      <c r="E2025" s="17"/>
      <c r="F2025" s="27"/>
    </row>
    <row r="2026" spans="1:6" x14ac:dyDescent="0.25">
      <c r="A2026" s="71"/>
      <c r="B2026" s="1"/>
      <c r="C2026" s="1"/>
      <c r="D2026" s="1"/>
      <c r="E2026" s="17"/>
      <c r="F2026" s="27"/>
    </row>
    <row r="2027" spans="1:6" x14ac:dyDescent="0.25">
      <c r="A2027" s="72"/>
      <c r="B2027" s="1"/>
      <c r="C2027" s="1"/>
      <c r="D2027" s="1"/>
      <c r="E2027" s="18"/>
      <c r="F2027" s="29"/>
    </row>
    <row r="2028" spans="1:6" x14ac:dyDescent="0.25">
      <c r="A2028" s="30"/>
      <c r="B2028" s="2"/>
      <c r="C2028" s="2"/>
      <c r="D2028" s="2"/>
      <c r="E2028" s="14"/>
      <c r="F2028" s="31"/>
    </row>
    <row r="2029" spans="1:6" x14ac:dyDescent="0.25">
      <c r="A2029" s="32" t="s">
        <v>370</v>
      </c>
      <c r="B2029" s="1" t="s">
        <v>548</v>
      </c>
      <c r="C2029" s="1"/>
      <c r="D2029" s="1">
        <v>6</v>
      </c>
      <c r="E2029" s="16">
        <f>SUM(D2029:D2032)</f>
        <v>6</v>
      </c>
      <c r="F2029" s="25">
        <v>0</v>
      </c>
    </row>
    <row r="2030" spans="1:6" x14ac:dyDescent="0.25">
      <c r="A2030" s="33"/>
      <c r="B2030" s="1"/>
      <c r="C2030" s="1"/>
      <c r="D2030" s="1"/>
      <c r="E2030" s="17"/>
      <c r="F2030" s="27"/>
    </row>
    <row r="2031" spans="1:6" x14ac:dyDescent="0.25">
      <c r="A2031" s="33"/>
      <c r="B2031" s="1"/>
      <c r="C2031" s="1"/>
      <c r="D2031" s="1"/>
      <c r="E2031" s="17"/>
      <c r="F2031" s="27"/>
    </row>
    <row r="2032" spans="1:6" x14ac:dyDescent="0.25">
      <c r="A2032" s="34"/>
      <c r="B2032" s="1"/>
      <c r="C2032" s="1"/>
      <c r="D2032" s="1"/>
      <c r="E2032" s="18"/>
      <c r="F2032" s="29"/>
    </row>
    <row r="2033" spans="1:6" x14ac:dyDescent="0.25">
      <c r="A2033" s="30"/>
      <c r="B2033" s="2"/>
      <c r="C2033" s="2"/>
      <c r="D2033" s="2"/>
      <c r="E2033" s="14"/>
      <c r="F2033" s="31"/>
    </row>
    <row r="2034" spans="1:6" x14ac:dyDescent="0.25">
      <c r="A2034" s="70" t="s">
        <v>371</v>
      </c>
      <c r="B2034" s="1" t="s">
        <v>548</v>
      </c>
      <c r="C2034" s="1"/>
      <c r="D2034" s="1">
        <v>6</v>
      </c>
      <c r="E2034" s="16">
        <f>D2034+D2035+D2036+D2037</f>
        <v>18</v>
      </c>
      <c r="F2034" s="25">
        <v>6</v>
      </c>
    </row>
    <row r="2035" spans="1:6" x14ac:dyDescent="0.25">
      <c r="A2035" s="71"/>
      <c r="B2035" s="1" t="s">
        <v>586</v>
      </c>
      <c r="C2035" s="1" t="s">
        <v>587</v>
      </c>
      <c r="D2035" s="1">
        <v>12</v>
      </c>
      <c r="E2035" s="17"/>
      <c r="F2035" s="27"/>
    </row>
    <row r="2036" spans="1:6" x14ac:dyDescent="0.25">
      <c r="A2036" s="71"/>
      <c r="B2036" s="1"/>
      <c r="C2036" s="1"/>
      <c r="D2036" s="1"/>
      <c r="E2036" s="17"/>
      <c r="F2036" s="27"/>
    </row>
    <row r="2037" spans="1:6" x14ac:dyDescent="0.25">
      <c r="A2037" s="72"/>
      <c r="B2037" s="1"/>
      <c r="C2037" s="1"/>
      <c r="D2037" s="1"/>
      <c r="E2037" s="18"/>
      <c r="F2037" s="29"/>
    </row>
    <row r="2038" spans="1:6" x14ac:dyDescent="0.25">
      <c r="A2038" s="30"/>
      <c r="B2038" s="2"/>
      <c r="C2038" s="2"/>
      <c r="D2038" s="2"/>
      <c r="E2038" s="14"/>
      <c r="F2038" s="31"/>
    </row>
    <row r="2039" spans="1:6" x14ac:dyDescent="0.25">
      <c r="A2039" s="38" t="s">
        <v>372</v>
      </c>
      <c r="B2039" s="1" t="s">
        <v>548</v>
      </c>
      <c r="C2039" s="1"/>
      <c r="D2039" s="1">
        <v>6</v>
      </c>
      <c r="E2039" s="16">
        <f>D2039+D2040+D2041+D2042</f>
        <v>18</v>
      </c>
      <c r="F2039" s="25">
        <v>6</v>
      </c>
    </row>
    <row r="2040" spans="1:6" x14ac:dyDescent="0.25">
      <c r="A2040" s="39"/>
      <c r="B2040" s="1" t="s">
        <v>586</v>
      </c>
      <c r="C2040" s="1" t="s">
        <v>587</v>
      </c>
      <c r="D2040" s="1">
        <v>12</v>
      </c>
      <c r="E2040" s="17"/>
      <c r="F2040" s="27"/>
    </row>
    <row r="2041" spans="1:6" x14ac:dyDescent="0.25">
      <c r="A2041" s="39"/>
      <c r="B2041" s="1"/>
      <c r="C2041" s="1"/>
      <c r="D2041" s="1"/>
      <c r="E2041" s="17"/>
      <c r="F2041" s="27"/>
    </row>
    <row r="2042" spans="1:6" x14ac:dyDescent="0.25">
      <c r="A2042" s="40"/>
      <c r="B2042" s="1"/>
      <c r="C2042" s="1"/>
      <c r="D2042" s="1"/>
      <c r="E2042" s="18"/>
      <c r="F2042" s="29"/>
    </row>
    <row r="2043" spans="1:6" x14ac:dyDescent="0.25">
      <c r="A2043" s="30"/>
      <c r="B2043" s="2"/>
      <c r="C2043" s="2"/>
      <c r="D2043" s="2"/>
      <c r="E2043" s="14"/>
      <c r="F2043" s="31"/>
    </row>
    <row r="2044" spans="1:6" x14ac:dyDescent="0.25">
      <c r="A2044" s="38" t="s">
        <v>373</v>
      </c>
      <c r="B2044" s="1" t="s">
        <v>548</v>
      </c>
      <c r="C2044" s="1"/>
      <c r="D2044" s="1">
        <v>6</v>
      </c>
      <c r="E2044" s="16">
        <f>SUM(D2044:D2047)</f>
        <v>15</v>
      </c>
      <c r="F2044" s="25">
        <v>3</v>
      </c>
    </row>
    <row r="2045" spans="1:6" x14ac:dyDescent="0.25">
      <c r="A2045" s="39"/>
      <c r="B2045" s="1" t="s">
        <v>586</v>
      </c>
      <c r="C2045" s="1" t="s">
        <v>587</v>
      </c>
      <c r="D2045" s="1">
        <v>9</v>
      </c>
      <c r="E2045" s="17"/>
      <c r="F2045" s="27"/>
    </row>
    <row r="2046" spans="1:6" x14ac:dyDescent="0.25">
      <c r="A2046" s="39"/>
      <c r="B2046" s="1"/>
      <c r="C2046" s="1"/>
      <c r="D2046" s="1"/>
      <c r="E2046" s="17"/>
      <c r="F2046" s="27"/>
    </row>
    <row r="2047" spans="1:6" x14ac:dyDescent="0.25">
      <c r="A2047" s="40"/>
      <c r="B2047" s="1"/>
      <c r="C2047" s="1"/>
      <c r="D2047" s="1"/>
      <c r="E2047" s="18"/>
      <c r="F2047" s="29"/>
    </row>
    <row r="2048" spans="1:6" x14ac:dyDescent="0.25">
      <c r="A2048" s="30"/>
      <c r="B2048" s="2"/>
      <c r="C2048" s="2"/>
      <c r="D2048" s="2"/>
      <c r="E2048" s="14"/>
      <c r="F2048" s="31"/>
    </row>
    <row r="2049" spans="1:6" x14ac:dyDescent="0.25">
      <c r="A2049" s="38" t="s">
        <v>374</v>
      </c>
      <c r="B2049" s="1" t="s">
        <v>548</v>
      </c>
      <c r="C2049" s="1"/>
      <c r="D2049" s="1">
        <v>3</v>
      </c>
      <c r="E2049" s="16">
        <f>SUM(D2049:D2052)</f>
        <v>3</v>
      </c>
      <c r="F2049" s="25">
        <v>0</v>
      </c>
    </row>
    <row r="2050" spans="1:6" x14ac:dyDescent="0.25">
      <c r="A2050" s="39"/>
      <c r="B2050" s="1"/>
      <c r="C2050" s="1"/>
      <c r="D2050" s="1"/>
      <c r="E2050" s="17"/>
      <c r="F2050" s="27"/>
    </row>
    <row r="2051" spans="1:6" x14ac:dyDescent="0.25">
      <c r="A2051" s="39"/>
      <c r="B2051" s="1"/>
      <c r="C2051" s="1"/>
      <c r="D2051" s="1"/>
      <c r="E2051" s="17"/>
      <c r="F2051" s="27"/>
    </row>
    <row r="2052" spans="1:6" x14ac:dyDescent="0.25">
      <c r="A2052" s="40"/>
      <c r="B2052" s="1"/>
      <c r="C2052" s="1"/>
      <c r="D2052" s="1"/>
      <c r="E2052" s="18"/>
      <c r="F2052" s="29"/>
    </row>
    <row r="2053" spans="1:6" x14ac:dyDescent="0.25">
      <c r="A2053" s="30"/>
      <c r="B2053" s="2"/>
      <c r="C2053" s="2"/>
      <c r="D2053" s="2"/>
      <c r="E2053" s="14"/>
      <c r="F2053" s="31"/>
    </row>
    <row r="2054" spans="1:6" x14ac:dyDescent="0.25">
      <c r="A2054" s="38" t="s">
        <v>375</v>
      </c>
      <c r="B2054" s="1" t="s">
        <v>548</v>
      </c>
      <c r="C2054" s="1"/>
      <c r="D2054" s="1">
        <v>6</v>
      </c>
      <c r="E2054" s="16">
        <f>D2054+D2055+D2056+D2057</f>
        <v>6</v>
      </c>
      <c r="F2054" s="25">
        <v>0</v>
      </c>
    </row>
    <row r="2055" spans="1:6" x14ac:dyDescent="0.25">
      <c r="A2055" s="39"/>
      <c r="B2055" s="1"/>
      <c r="C2055" s="1"/>
      <c r="D2055" s="1"/>
      <c r="E2055" s="17"/>
      <c r="F2055" s="27"/>
    </row>
    <row r="2056" spans="1:6" x14ac:dyDescent="0.25">
      <c r="A2056" s="39"/>
      <c r="B2056" s="1"/>
      <c r="C2056" s="1"/>
      <c r="D2056" s="1"/>
      <c r="E2056" s="17"/>
      <c r="F2056" s="27"/>
    </row>
    <row r="2057" spans="1:6" x14ac:dyDescent="0.25">
      <c r="A2057" s="40"/>
      <c r="B2057" s="1"/>
      <c r="C2057" s="1"/>
      <c r="D2057" s="1"/>
      <c r="E2057" s="18"/>
      <c r="F2057" s="29"/>
    </row>
    <row r="2058" spans="1:6" x14ac:dyDescent="0.25">
      <c r="A2058" s="73"/>
      <c r="B2058" s="3"/>
      <c r="C2058" s="3"/>
      <c r="D2058" s="3"/>
      <c r="E2058" s="15"/>
      <c r="F2058" s="74"/>
    </row>
    <row r="2059" spans="1:6" x14ac:dyDescent="0.25">
      <c r="A2059" s="38" t="s">
        <v>376</v>
      </c>
      <c r="B2059" s="1" t="s">
        <v>548</v>
      </c>
      <c r="C2059" s="1"/>
      <c r="D2059" s="1">
        <v>6</v>
      </c>
      <c r="E2059" s="16">
        <f>D2059+D2060+D2061+D2062</f>
        <v>6</v>
      </c>
      <c r="F2059" s="25">
        <v>0</v>
      </c>
    </row>
    <row r="2060" spans="1:6" x14ac:dyDescent="0.25">
      <c r="A2060" s="39"/>
      <c r="B2060" s="1"/>
      <c r="C2060" s="1"/>
      <c r="D2060" s="1"/>
      <c r="E2060" s="17"/>
      <c r="F2060" s="27"/>
    </row>
    <row r="2061" spans="1:6" x14ac:dyDescent="0.25">
      <c r="A2061" s="39"/>
      <c r="B2061" s="1"/>
      <c r="C2061" s="1"/>
      <c r="D2061" s="1"/>
      <c r="E2061" s="17"/>
      <c r="F2061" s="27"/>
    </row>
    <row r="2062" spans="1:6" x14ac:dyDescent="0.25">
      <c r="A2062" s="40"/>
      <c r="B2062" s="1"/>
      <c r="C2062" s="1"/>
      <c r="D2062" s="1"/>
      <c r="E2062" s="18"/>
      <c r="F2062" s="29"/>
    </row>
    <row r="2063" spans="1:6" x14ac:dyDescent="0.25">
      <c r="A2063" s="30"/>
      <c r="B2063" s="2"/>
      <c r="C2063" s="2"/>
      <c r="D2063" s="2"/>
      <c r="E2063" s="14"/>
      <c r="F2063" s="31"/>
    </row>
    <row r="2064" spans="1:6" x14ac:dyDescent="0.25">
      <c r="A2064" s="24" t="s">
        <v>377</v>
      </c>
      <c r="B2064" s="1" t="s">
        <v>548</v>
      </c>
      <c r="C2064" s="1"/>
      <c r="D2064" s="1">
        <v>0.5</v>
      </c>
      <c r="E2064" s="16">
        <f>D2064+D2065+D2066+D2067</f>
        <v>0.5</v>
      </c>
      <c r="F2064" s="25">
        <v>0</v>
      </c>
    </row>
    <row r="2065" spans="1:6" x14ac:dyDescent="0.25">
      <c r="A2065" s="26"/>
      <c r="B2065" s="1"/>
      <c r="C2065" s="1"/>
      <c r="D2065" s="1"/>
      <c r="E2065" s="17"/>
      <c r="F2065" s="27"/>
    </row>
    <row r="2066" spans="1:6" x14ac:dyDescent="0.25">
      <c r="A2066" s="26"/>
      <c r="B2066" s="1"/>
      <c r="C2066" s="1"/>
      <c r="D2066" s="1"/>
      <c r="E2066" s="17"/>
      <c r="F2066" s="27"/>
    </row>
    <row r="2067" spans="1:6" x14ac:dyDescent="0.25">
      <c r="A2067" s="28"/>
      <c r="B2067" s="1"/>
      <c r="C2067" s="1"/>
      <c r="D2067" s="1"/>
      <c r="E2067" s="18"/>
      <c r="F2067" s="29"/>
    </row>
    <row r="2068" spans="1:6" x14ac:dyDescent="0.25">
      <c r="A2068" s="30"/>
      <c r="B2068" s="2"/>
      <c r="C2068" s="2"/>
      <c r="D2068" s="2"/>
      <c r="E2068" s="14"/>
      <c r="F2068" s="31"/>
    </row>
    <row r="2069" spans="1:6" x14ac:dyDescent="0.25">
      <c r="A2069" s="24" t="s">
        <v>378</v>
      </c>
      <c r="B2069" s="1" t="s">
        <v>548</v>
      </c>
      <c r="C2069" s="1"/>
      <c r="D2069" s="1">
        <v>6</v>
      </c>
      <c r="E2069" s="16">
        <f>D2069+D2070+D2071+D2072</f>
        <v>6</v>
      </c>
      <c r="F2069" s="25">
        <v>0</v>
      </c>
    </row>
    <row r="2070" spans="1:6" x14ac:dyDescent="0.25">
      <c r="A2070" s="26"/>
      <c r="B2070" s="1"/>
      <c r="C2070" s="1"/>
      <c r="D2070" s="1"/>
      <c r="E2070" s="17"/>
      <c r="F2070" s="27"/>
    </row>
    <row r="2071" spans="1:6" x14ac:dyDescent="0.25">
      <c r="A2071" s="26"/>
      <c r="B2071" s="1"/>
      <c r="C2071" s="1"/>
      <c r="D2071" s="1"/>
      <c r="E2071" s="17"/>
      <c r="F2071" s="27"/>
    </row>
    <row r="2072" spans="1:6" x14ac:dyDescent="0.25">
      <c r="A2072" s="28"/>
      <c r="B2072" s="1"/>
      <c r="C2072" s="1"/>
      <c r="D2072" s="1"/>
      <c r="E2072" s="18"/>
      <c r="F2072" s="29"/>
    </row>
    <row r="2073" spans="1:6" x14ac:dyDescent="0.25">
      <c r="A2073" s="30"/>
      <c r="B2073" s="2"/>
      <c r="C2073" s="2"/>
      <c r="D2073" s="2"/>
      <c r="E2073" s="14"/>
      <c r="F2073" s="31"/>
    </row>
    <row r="2074" spans="1:6" x14ac:dyDescent="0.25">
      <c r="A2074" s="24" t="s">
        <v>379</v>
      </c>
      <c r="B2074" s="1" t="s">
        <v>548</v>
      </c>
      <c r="C2074" s="1"/>
      <c r="D2074" s="1">
        <v>6</v>
      </c>
      <c r="E2074" s="16">
        <f>SUM(D2074:D2079)</f>
        <v>21</v>
      </c>
      <c r="F2074" s="35">
        <v>6</v>
      </c>
    </row>
    <row r="2075" spans="1:6" x14ac:dyDescent="0.25">
      <c r="A2075" s="26"/>
      <c r="B2075" s="1" t="s">
        <v>164</v>
      </c>
      <c r="C2075" s="1" t="s">
        <v>582</v>
      </c>
      <c r="D2075" s="1">
        <v>3</v>
      </c>
      <c r="E2075" s="17"/>
      <c r="F2075" s="36"/>
    </row>
    <row r="2076" spans="1:6" x14ac:dyDescent="0.25">
      <c r="A2076" s="26"/>
      <c r="B2076" s="1" t="s">
        <v>586</v>
      </c>
      <c r="C2076" s="1" t="s">
        <v>587</v>
      </c>
      <c r="D2076" s="1">
        <v>12</v>
      </c>
      <c r="E2076" s="17"/>
      <c r="F2076" s="36"/>
    </row>
    <row r="2077" spans="1:6" x14ac:dyDescent="0.25">
      <c r="A2077" s="26"/>
      <c r="B2077" s="1"/>
      <c r="C2077" s="1"/>
      <c r="D2077" s="1"/>
      <c r="E2077" s="17"/>
      <c r="F2077" s="36"/>
    </row>
    <row r="2078" spans="1:6" x14ac:dyDescent="0.25">
      <c r="A2078" s="26"/>
      <c r="B2078" s="1"/>
      <c r="C2078" s="1"/>
      <c r="D2078" s="1"/>
      <c r="E2078" s="17"/>
      <c r="F2078" s="36"/>
    </row>
    <row r="2079" spans="1:6" x14ac:dyDescent="0.25">
      <c r="A2079" s="28"/>
      <c r="B2079" s="1"/>
      <c r="C2079" s="1"/>
      <c r="D2079" s="1"/>
      <c r="E2079" s="18"/>
      <c r="F2079" s="37"/>
    </row>
    <row r="2080" spans="1:6" x14ac:dyDescent="0.25">
      <c r="A2080" s="30"/>
      <c r="B2080" s="2"/>
      <c r="C2080" s="2"/>
      <c r="D2080" s="2"/>
      <c r="E2080" s="14"/>
      <c r="F2080" s="31"/>
    </row>
    <row r="2081" spans="1:6" x14ac:dyDescent="0.25">
      <c r="A2081" s="24" t="s">
        <v>380</v>
      </c>
      <c r="B2081" s="1" t="s">
        <v>548</v>
      </c>
      <c r="C2081" s="1"/>
      <c r="D2081" s="1">
        <v>2</v>
      </c>
      <c r="E2081" s="16">
        <f>SUM(D2081:D2085)</f>
        <v>2</v>
      </c>
      <c r="F2081" s="35">
        <v>0</v>
      </c>
    </row>
    <row r="2082" spans="1:6" x14ac:dyDescent="0.25">
      <c r="A2082" s="26"/>
      <c r="B2082" s="1"/>
      <c r="C2082" s="1"/>
      <c r="D2082" s="1"/>
      <c r="E2082" s="17"/>
      <c r="F2082" s="36"/>
    </row>
    <row r="2083" spans="1:6" x14ac:dyDescent="0.25">
      <c r="A2083" s="26"/>
      <c r="B2083" s="1"/>
      <c r="C2083" s="1"/>
      <c r="D2083" s="1"/>
      <c r="E2083" s="17"/>
      <c r="F2083" s="36"/>
    </row>
    <row r="2084" spans="1:6" x14ac:dyDescent="0.25">
      <c r="A2084" s="26"/>
      <c r="B2084" s="1"/>
      <c r="C2084" s="1"/>
      <c r="D2084" s="1"/>
      <c r="E2084" s="17"/>
      <c r="F2084" s="36"/>
    </row>
    <row r="2085" spans="1:6" x14ac:dyDescent="0.25">
      <c r="A2085" s="28"/>
      <c r="B2085" s="1"/>
      <c r="C2085" s="1"/>
      <c r="D2085" s="1"/>
      <c r="E2085" s="18"/>
      <c r="F2085" s="37"/>
    </row>
    <row r="2086" spans="1:6" x14ac:dyDescent="0.25">
      <c r="A2086" s="30"/>
      <c r="B2086" s="2"/>
      <c r="C2086" s="2"/>
      <c r="D2086" s="2"/>
      <c r="E2086" s="14"/>
      <c r="F2086" s="31"/>
    </row>
    <row r="2087" spans="1:6" x14ac:dyDescent="0.25">
      <c r="A2087" s="24" t="s">
        <v>381</v>
      </c>
      <c r="B2087" s="1" t="s">
        <v>548</v>
      </c>
      <c r="C2087" s="1"/>
      <c r="D2087" s="1">
        <v>6</v>
      </c>
      <c r="E2087" s="16">
        <f>D2087+D2088+D2089+D2090</f>
        <v>18</v>
      </c>
      <c r="F2087" s="25">
        <v>6</v>
      </c>
    </row>
    <row r="2088" spans="1:6" x14ac:dyDescent="0.25">
      <c r="A2088" s="26"/>
      <c r="B2088" s="1" t="s">
        <v>586</v>
      </c>
      <c r="C2088" s="1" t="s">
        <v>587</v>
      </c>
      <c r="D2088" s="1">
        <v>12</v>
      </c>
      <c r="E2088" s="17"/>
      <c r="F2088" s="27"/>
    </row>
    <row r="2089" spans="1:6" x14ac:dyDescent="0.25">
      <c r="A2089" s="26"/>
      <c r="B2089" s="1"/>
      <c r="C2089" s="1"/>
      <c r="D2089" s="1"/>
      <c r="E2089" s="17"/>
      <c r="F2089" s="27"/>
    </row>
    <row r="2090" spans="1:6" x14ac:dyDescent="0.25">
      <c r="A2090" s="28"/>
      <c r="B2090" s="1"/>
      <c r="C2090" s="1"/>
      <c r="D2090" s="1"/>
      <c r="E2090" s="18"/>
      <c r="F2090" s="29"/>
    </row>
    <row r="2091" spans="1:6" x14ac:dyDescent="0.25">
      <c r="A2091" s="30"/>
      <c r="B2091" s="2"/>
      <c r="C2091" s="2"/>
      <c r="D2091" s="2"/>
      <c r="E2091" s="14"/>
      <c r="F2091" s="31"/>
    </row>
    <row r="2092" spans="1:6" x14ac:dyDescent="0.25">
      <c r="A2092" s="32" t="s">
        <v>382</v>
      </c>
      <c r="B2092" s="1" t="s">
        <v>548</v>
      </c>
      <c r="C2092" s="1"/>
      <c r="D2092" s="1"/>
      <c r="E2092" s="16">
        <v>6</v>
      </c>
      <c r="F2092" s="35">
        <v>0</v>
      </c>
    </row>
    <row r="2093" spans="1:6" x14ac:dyDescent="0.25">
      <c r="A2093" s="33"/>
      <c r="B2093" s="1"/>
      <c r="C2093" s="1"/>
      <c r="D2093" s="1"/>
      <c r="E2093" s="17"/>
      <c r="F2093" s="36"/>
    </row>
    <row r="2094" spans="1:6" x14ac:dyDescent="0.25">
      <c r="A2094" s="33"/>
      <c r="B2094" s="1"/>
      <c r="C2094" s="1"/>
      <c r="D2094" s="1"/>
      <c r="E2094" s="17"/>
      <c r="F2094" s="36"/>
    </row>
    <row r="2095" spans="1:6" x14ac:dyDescent="0.25">
      <c r="A2095" s="33"/>
      <c r="B2095" s="1"/>
      <c r="C2095" s="1"/>
      <c r="D2095" s="1"/>
      <c r="E2095" s="17"/>
      <c r="F2095" s="36"/>
    </row>
    <row r="2096" spans="1:6" x14ac:dyDescent="0.25">
      <c r="A2096" s="34"/>
      <c r="B2096" s="1"/>
      <c r="C2096" s="1"/>
      <c r="D2096" s="1"/>
      <c r="E2096" s="18"/>
      <c r="F2096" s="37"/>
    </row>
    <row r="2097" spans="1:6" x14ac:dyDescent="0.25">
      <c r="A2097" s="30"/>
      <c r="B2097" s="2"/>
      <c r="C2097" s="2"/>
      <c r="D2097" s="2"/>
      <c r="E2097" s="14"/>
      <c r="F2097" s="31"/>
    </row>
    <row r="2098" spans="1:6" x14ac:dyDescent="0.25">
      <c r="A2098" s="24" t="s">
        <v>383</v>
      </c>
      <c r="B2098" s="1" t="s">
        <v>548</v>
      </c>
      <c r="C2098" s="1"/>
      <c r="D2098" s="1">
        <v>6</v>
      </c>
      <c r="E2098" s="16">
        <f>D2098+D2099+D2100+D2101</f>
        <v>18</v>
      </c>
      <c r="F2098" s="25">
        <v>6</v>
      </c>
    </row>
    <row r="2099" spans="1:6" x14ac:dyDescent="0.25">
      <c r="A2099" s="26"/>
      <c r="B2099" s="1" t="s">
        <v>586</v>
      </c>
      <c r="C2099" s="1" t="s">
        <v>587</v>
      </c>
      <c r="D2099" s="1">
        <v>12</v>
      </c>
      <c r="E2099" s="17"/>
      <c r="F2099" s="27"/>
    </row>
    <row r="2100" spans="1:6" x14ac:dyDescent="0.25">
      <c r="A2100" s="26"/>
      <c r="B2100" s="1"/>
      <c r="C2100" s="1"/>
      <c r="D2100" s="1"/>
      <c r="E2100" s="17"/>
      <c r="F2100" s="27"/>
    </row>
    <row r="2101" spans="1:6" x14ac:dyDescent="0.25">
      <c r="A2101" s="28"/>
      <c r="B2101" s="1"/>
      <c r="C2101" s="1"/>
      <c r="D2101" s="1"/>
      <c r="E2101" s="18"/>
      <c r="F2101" s="29"/>
    </row>
    <row r="2102" spans="1:6" x14ac:dyDescent="0.25">
      <c r="A2102" s="30"/>
      <c r="B2102" s="2"/>
      <c r="C2102" s="2"/>
      <c r="D2102" s="2"/>
      <c r="E2102" s="14"/>
      <c r="F2102" s="31"/>
    </row>
    <row r="2103" spans="1:6" x14ac:dyDescent="0.25">
      <c r="A2103" s="24" t="s">
        <v>384</v>
      </c>
      <c r="B2103" s="1" t="s">
        <v>548</v>
      </c>
      <c r="C2103" s="1"/>
      <c r="D2103" s="1">
        <v>6</v>
      </c>
      <c r="E2103" s="16">
        <f>SUM(D2103:D2106)</f>
        <v>6</v>
      </c>
      <c r="F2103" s="25">
        <v>0</v>
      </c>
    </row>
    <row r="2104" spans="1:6" x14ac:dyDescent="0.25">
      <c r="A2104" s="26"/>
      <c r="B2104" s="1"/>
      <c r="C2104" s="1"/>
      <c r="D2104" s="1"/>
      <c r="E2104" s="17"/>
      <c r="F2104" s="27"/>
    </row>
    <row r="2105" spans="1:6" x14ac:dyDescent="0.25">
      <c r="A2105" s="26"/>
      <c r="B2105" s="1"/>
      <c r="C2105" s="1"/>
      <c r="D2105" s="1"/>
      <c r="E2105" s="17"/>
      <c r="F2105" s="27"/>
    </row>
    <row r="2106" spans="1:6" x14ac:dyDescent="0.25">
      <c r="A2106" s="28"/>
      <c r="B2106" s="1"/>
      <c r="C2106" s="1"/>
      <c r="D2106" s="1"/>
      <c r="E2106" s="18"/>
      <c r="F2106" s="29"/>
    </row>
    <row r="2107" spans="1:6" x14ac:dyDescent="0.25">
      <c r="A2107" s="30"/>
      <c r="B2107" s="2"/>
      <c r="C2107" s="2"/>
      <c r="D2107" s="2"/>
      <c r="E2107" s="14"/>
      <c r="F2107" s="31"/>
    </row>
    <row r="2108" spans="1:6" x14ac:dyDescent="0.25">
      <c r="A2108" s="24" t="s">
        <v>385</v>
      </c>
      <c r="B2108" s="1" t="s">
        <v>548</v>
      </c>
      <c r="C2108" s="1"/>
      <c r="D2108" s="1">
        <v>6</v>
      </c>
      <c r="E2108" s="16">
        <f>SUM(D2108:D2111)</f>
        <v>6</v>
      </c>
      <c r="F2108" s="25">
        <v>0</v>
      </c>
    </row>
    <row r="2109" spans="1:6" x14ac:dyDescent="0.25">
      <c r="A2109" s="26"/>
      <c r="B2109" s="1"/>
      <c r="C2109" s="1"/>
      <c r="D2109" s="1"/>
      <c r="E2109" s="17"/>
      <c r="F2109" s="27"/>
    </row>
    <row r="2110" spans="1:6" x14ac:dyDescent="0.25">
      <c r="A2110" s="26"/>
      <c r="B2110" s="1"/>
      <c r="C2110" s="1"/>
      <c r="D2110" s="1"/>
      <c r="E2110" s="17"/>
      <c r="F2110" s="27"/>
    </row>
    <row r="2111" spans="1:6" x14ac:dyDescent="0.25">
      <c r="A2111" s="28"/>
      <c r="B2111" s="1"/>
      <c r="C2111" s="1"/>
      <c r="D2111" s="1"/>
      <c r="E2111" s="18"/>
      <c r="F2111" s="29"/>
    </row>
    <row r="2112" spans="1:6" x14ac:dyDescent="0.25">
      <c r="A2112" s="30"/>
      <c r="B2112" s="2"/>
      <c r="C2112" s="2"/>
      <c r="D2112" s="2"/>
      <c r="E2112" s="14"/>
      <c r="F2112" s="31"/>
    </row>
    <row r="2113" spans="1:6" x14ac:dyDescent="0.25">
      <c r="A2113" s="24" t="s">
        <v>386</v>
      </c>
      <c r="B2113" s="1" t="s">
        <v>548</v>
      </c>
      <c r="C2113" s="1"/>
      <c r="D2113" s="1">
        <v>6</v>
      </c>
      <c r="E2113" s="16">
        <f>D2113+D2114+D2115+D2116</f>
        <v>6</v>
      </c>
      <c r="F2113" s="25">
        <v>0</v>
      </c>
    </row>
    <row r="2114" spans="1:6" x14ac:dyDescent="0.25">
      <c r="A2114" s="26"/>
      <c r="B2114" s="1"/>
      <c r="C2114" s="1"/>
      <c r="D2114" s="1"/>
      <c r="E2114" s="17"/>
      <c r="F2114" s="27"/>
    </row>
    <row r="2115" spans="1:6" x14ac:dyDescent="0.25">
      <c r="A2115" s="26"/>
      <c r="B2115" s="1"/>
      <c r="C2115" s="1"/>
      <c r="D2115" s="1"/>
      <c r="E2115" s="17"/>
      <c r="F2115" s="27"/>
    </row>
    <row r="2116" spans="1:6" x14ac:dyDescent="0.25">
      <c r="A2116" s="28"/>
      <c r="B2116" s="1"/>
      <c r="C2116" s="1"/>
      <c r="D2116" s="1"/>
      <c r="E2116" s="18"/>
      <c r="F2116" s="29"/>
    </row>
    <row r="2117" spans="1:6" x14ac:dyDescent="0.25">
      <c r="A2117" s="30"/>
      <c r="B2117" s="2"/>
      <c r="C2117" s="2"/>
      <c r="D2117" s="2"/>
      <c r="E2117" s="14"/>
      <c r="F2117" s="31"/>
    </row>
    <row r="2118" spans="1:6" x14ac:dyDescent="0.25">
      <c r="A2118" s="24" t="s">
        <v>387</v>
      </c>
      <c r="B2118" s="1" t="s">
        <v>548</v>
      </c>
      <c r="C2118" s="1"/>
      <c r="D2118" s="1">
        <v>6</v>
      </c>
      <c r="E2118" s="16">
        <f>D2118+D2119+D2120+D2121</f>
        <v>6</v>
      </c>
      <c r="F2118" s="25">
        <v>0</v>
      </c>
    </row>
    <row r="2119" spans="1:6" x14ac:dyDescent="0.25">
      <c r="A2119" s="26"/>
      <c r="B2119" s="1"/>
      <c r="C2119" s="1"/>
      <c r="D2119" s="1"/>
      <c r="E2119" s="17"/>
      <c r="F2119" s="27"/>
    </row>
    <row r="2120" spans="1:6" x14ac:dyDescent="0.25">
      <c r="A2120" s="26"/>
      <c r="B2120" s="1"/>
      <c r="C2120" s="1"/>
      <c r="D2120" s="1"/>
      <c r="E2120" s="17"/>
      <c r="F2120" s="27"/>
    </row>
    <row r="2121" spans="1:6" x14ac:dyDescent="0.25">
      <c r="A2121" s="28"/>
      <c r="B2121" s="1"/>
      <c r="C2121" s="1"/>
      <c r="D2121" s="1"/>
      <c r="E2121" s="18"/>
      <c r="F2121" s="29"/>
    </row>
    <row r="2122" spans="1:6" x14ac:dyDescent="0.25">
      <c r="A2122" s="30"/>
      <c r="B2122" s="2"/>
      <c r="C2122" s="2"/>
      <c r="D2122" s="2"/>
      <c r="E2122" s="14"/>
      <c r="F2122" s="31"/>
    </row>
    <row r="2123" spans="1:6" x14ac:dyDescent="0.25">
      <c r="A2123" s="24" t="s">
        <v>388</v>
      </c>
      <c r="B2123" s="1" t="s">
        <v>548</v>
      </c>
      <c r="C2123" s="1"/>
      <c r="D2123" s="1">
        <v>4</v>
      </c>
      <c r="E2123" s="16">
        <f>D2123+D2124+D2125+D2126</f>
        <v>4</v>
      </c>
      <c r="F2123" s="25">
        <v>0</v>
      </c>
    </row>
    <row r="2124" spans="1:6" x14ac:dyDescent="0.25">
      <c r="A2124" s="26"/>
      <c r="B2124" s="1"/>
      <c r="C2124" s="1"/>
      <c r="D2124" s="1"/>
      <c r="E2124" s="17"/>
      <c r="F2124" s="27"/>
    </row>
    <row r="2125" spans="1:6" x14ac:dyDescent="0.25">
      <c r="A2125" s="26"/>
      <c r="B2125" s="1"/>
      <c r="C2125" s="1"/>
      <c r="D2125" s="1"/>
      <c r="E2125" s="17"/>
      <c r="F2125" s="27"/>
    </row>
    <row r="2126" spans="1:6" x14ac:dyDescent="0.25">
      <c r="A2126" s="28"/>
      <c r="B2126" s="1"/>
      <c r="C2126" s="1"/>
      <c r="D2126" s="1"/>
      <c r="E2126" s="18"/>
      <c r="F2126" s="29"/>
    </row>
    <row r="2127" spans="1:6" x14ac:dyDescent="0.25">
      <c r="A2127" s="30"/>
      <c r="B2127" s="2"/>
      <c r="C2127" s="2"/>
      <c r="D2127" s="2"/>
      <c r="E2127" s="14"/>
      <c r="F2127" s="31"/>
    </row>
    <row r="2128" spans="1:6" x14ac:dyDescent="0.25">
      <c r="A2128" s="24" t="s">
        <v>389</v>
      </c>
      <c r="B2128" s="1" t="s">
        <v>548</v>
      </c>
      <c r="C2128" s="1"/>
      <c r="D2128" s="1">
        <v>6</v>
      </c>
      <c r="E2128" s="16">
        <f>D2128+D2129+D2130+D2131</f>
        <v>6</v>
      </c>
      <c r="F2128" s="25">
        <v>0</v>
      </c>
    </row>
    <row r="2129" spans="1:6" x14ac:dyDescent="0.25">
      <c r="A2129" s="26"/>
      <c r="B2129" s="1"/>
      <c r="C2129" s="1"/>
      <c r="D2129" s="1"/>
      <c r="E2129" s="17"/>
      <c r="F2129" s="27"/>
    </row>
    <row r="2130" spans="1:6" x14ac:dyDescent="0.25">
      <c r="A2130" s="26"/>
      <c r="B2130" s="1"/>
      <c r="C2130" s="1"/>
      <c r="D2130" s="1"/>
      <c r="E2130" s="17"/>
      <c r="F2130" s="27"/>
    </row>
    <row r="2131" spans="1:6" x14ac:dyDescent="0.25">
      <c r="A2131" s="28"/>
      <c r="B2131" s="1"/>
      <c r="C2131" s="1"/>
      <c r="D2131" s="1"/>
      <c r="E2131" s="18"/>
      <c r="F2131" s="29"/>
    </row>
    <row r="2132" spans="1:6" x14ac:dyDescent="0.25">
      <c r="A2132" s="30"/>
      <c r="B2132" s="2"/>
      <c r="C2132" s="2"/>
      <c r="D2132" s="2"/>
      <c r="E2132" s="14"/>
      <c r="F2132" s="31"/>
    </row>
    <row r="2133" spans="1:6" x14ac:dyDescent="0.25">
      <c r="A2133" s="32" t="s">
        <v>390</v>
      </c>
      <c r="B2133" s="1" t="s">
        <v>548</v>
      </c>
      <c r="C2133" s="1"/>
      <c r="D2133" s="1">
        <v>6</v>
      </c>
      <c r="E2133" s="16">
        <f>SUM(D2133:D2136)</f>
        <v>6</v>
      </c>
      <c r="F2133" s="25">
        <v>0</v>
      </c>
    </row>
    <row r="2134" spans="1:6" x14ac:dyDescent="0.25">
      <c r="A2134" s="33"/>
      <c r="B2134" s="1"/>
      <c r="C2134" s="1"/>
      <c r="D2134" s="1"/>
      <c r="E2134" s="17"/>
      <c r="F2134" s="27"/>
    </row>
    <row r="2135" spans="1:6" x14ac:dyDescent="0.25">
      <c r="A2135" s="33"/>
      <c r="B2135" s="1"/>
      <c r="C2135" s="1"/>
      <c r="D2135" s="1"/>
      <c r="E2135" s="17"/>
      <c r="F2135" s="27"/>
    </row>
    <row r="2136" spans="1:6" x14ac:dyDescent="0.25">
      <c r="A2136" s="34"/>
      <c r="B2136" s="1"/>
      <c r="C2136" s="1"/>
      <c r="D2136" s="1"/>
      <c r="E2136" s="18"/>
      <c r="F2136" s="29"/>
    </row>
    <row r="2137" spans="1:6" x14ac:dyDescent="0.25">
      <c r="A2137" s="30"/>
      <c r="B2137" s="2"/>
      <c r="C2137" s="2"/>
      <c r="D2137" s="2"/>
      <c r="E2137" s="14"/>
      <c r="F2137" s="31"/>
    </row>
    <row r="2138" spans="1:6" x14ac:dyDescent="0.25">
      <c r="A2138" s="24" t="s">
        <v>391</v>
      </c>
      <c r="B2138" s="1" t="s">
        <v>548</v>
      </c>
      <c r="C2138" s="1"/>
      <c r="D2138" s="1">
        <v>6</v>
      </c>
      <c r="E2138" s="16">
        <f>SUM(D2138:D2141)</f>
        <v>6</v>
      </c>
      <c r="F2138" s="25">
        <v>0</v>
      </c>
    </row>
    <row r="2139" spans="1:6" x14ac:dyDescent="0.25">
      <c r="A2139" s="26"/>
      <c r="B2139" s="1"/>
      <c r="C2139" s="1"/>
      <c r="D2139" s="1"/>
      <c r="E2139" s="17"/>
      <c r="F2139" s="27"/>
    </row>
    <row r="2140" spans="1:6" x14ac:dyDescent="0.25">
      <c r="A2140" s="26"/>
      <c r="B2140" s="1"/>
      <c r="C2140" s="1"/>
      <c r="D2140" s="1"/>
      <c r="E2140" s="17"/>
      <c r="F2140" s="27"/>
    </row>
    <row r="2141" spans="1:6" x14ac:dyDescent="0.25">
      <c r="A2141" s="28"/>
      <c r="B2141" s="1"/>
      <c r="C2141" s="1"/>
      <c r="D2141" s="1"/>
      <c r="E2141" s="18"/>
      <c r="F2141" s="29"/>
    </row>
    <row r="2142" spans="1:6" x14ac:dyDescent="0.25">
      <c r="A2142" s="30"/>
      <c r="B2142" s="2"/>
      <c r="C2142" s="2"/>
      <c r="D2142" s="2"/>
      <c r="E2142" s="14"/>
      <c r="F2142" s="31"/>
    </row>
    <row r="2143" spans="1:6" x14ac:dyDescent="0.25">
      <c r="A2143" s="24" t="s">
        <v>392</v>
      </c>
      <c r="B2143" s="1" t="s">
        <v>548</v>
      </c>
      <c r="C2143" s="1"/>
      <c r="D2143" s="1">
        <v>0.5</v>
      </c>
      <c r="E2143" s="16">
        <f>D2143+D2144+D2145+D2146</f>
        <v>0.5</v>
      </c>
      <c r="F2143" s="25">
        <v>0</v>
      </c>
    </row>
    <row r="2144" spans="1:6" x14ac:dyDescent="0.25">
      <c r="A2144" s="26"/>
      <c r="B2144" s="1"/>
      <c r="C2144" s="1"/>
      <c r="D2144" s="1"/>
      <c r="E2144" s="17"/>
      <c r="F2144" s="27"/>
    </row>
    <row r="2145" spans="1:6" x14ac:dyDescent="0.25">
      <c r="A2145" s="26"/>
      <c r="B2145" s="1"/>
      <c r="C2145" s="1"/>
      <c r="D2145" s="1"/>
      <c r="E2145" s="17"/>
      <c r="F2145" s="27"/>
    </row>
    <row r="2146" spans="1:6" x14ac:dyDescent="0.25">
      <c r="A2146" s="28"/>
      <c r="B2146" s="1"/>
      <c r="C2146" s="1"/>
      <c r="D2146" s="1"/>
      <c r="E2146" s="18"/>
      <c r="F2146" s="29"/>
    </row>
    <row r="2147" spans="1:6" x14ac:dyDescent="0.25">
      <c r="A2147" s="30"/>
      <c r="B2147" s="2"/>
      <c r="C2147" s="2"/>
      <c r="D2147" s="2"/>
      <c r="E2147" s="14"/>
      <c r="F2147" s="31"/>
    </row>
    <row r="2148" spans="1:6" x14ac:dyDescent="0.25">
      <c r="A2148" s="24" t="s">
        <v>393</v>
      </c>
      <c r="B2148" s="1" t="s">
        <v>548</v>
      </c>
      <c r="C2148" s="1"/>
      <c r="D2148" s="1">
        <v>2</v>
      </c>
      <c r="E2148" s="16">
        <f>D2148+D2149+D2150+D2151</f>
        <v>2</v>
      </c>
      <c r="F2148" s="25">
        <v>0</v>
      </c>
    </row>
    <row r="2149" spans="1:6" x14ac:dyDescent="0.25">
      <c r="A2149" s="26"/>
      <c r="B2149" s="1"/>
      <c r="C2149" s="1"/>
      <c r="D2149" s="1"/>
      <c r="E2149" s="17"/>
      <c r="F2149" s="27"/>
    </row>
    <row r="2150" spans="1:6" x14ac:dyDescent="0.25">
      <c r="A2150" s="26"/>
      <c r="B2150" s="1"/>
      <c r="C2150" s="1"/>
      <c r="D2150" s="1"/>
      <c r="E2150" s="17"/>
      <c r="F2150" s="27"/>
    </row>
    <row r="2151" spans="1:6" x14ac:dyDescent="0.25">
      <c r="A2151" s="28"/>
      <c r="B2151" s="1"/>
      <c r="C2151" s="1"/>
      <c r="D2151" s="1"/>
      <c r="E2151" s="18"/>
      <c r="F2151" s="29"/>
    </row>
    <row r="2152" spans="1:6" x14ac:dyDescent="0.25">
      <c r="A2152" s="30"/>
      <c r="B2152" s="2"/>
      <c r="C2152" s="2"/>
      <c r="D2152" s="2"/>
      <c r="E2152" s="14"/>
      <c r="F2152" s="31"/>
    </row>
    <row r="2153" spans="1:6" x14ac:dyDescent="0.25">
      <c r="A2153" s="47" t="s">
        <v>394</v>
      </c>
      <c r="B2153" s="11"/>
      <c r="C2153" s="11"/>
      <c r="D2153" s="11"/>
      <c r="E2153" s="16">
        <f>SUM(D2153:D2156)</f>
        <v>0</v>
      </c>
      <c r="F2153" s="25">
        <v>0</v>
      </c>
    </row>
    <row r="2154" spans="1:6" x14ac:dyDescent="0.25">
      <c r="A2154" s="48"/>
      <c r="B2154" s="11"/>
      <c r="C2154" s="11"/>
      <c r="D2154" s="11"/>
      <c r="E2154" s="17"/>
      <c r="F2154" s="27"/>
    </row>
    <row r="2155" spans="1:6" x14ac:dyDescent="0.25">
      <c r="A2155" s="48"/>
      <c r="B2155" s="11"/>
      <c r="C2155" s="11"/>
      <c r="D2155" s="11"/>
      <c r="E2155" s="17"/>
      <c r="F2155" s="27"/>
    </row>
    <row r="2156" spans="1:6" x14ac:dyDescent="0.25">
      <c r="A2156" s="49"/>
      <c r="B2156" s="11"/>
      <c r="C2156" s="11"/>
      <c r="D2156" s="11"/>
      <c r="E2156" s="18"/>
      <c r="F2156" s="29"/>
    </row>
    <row r="2157" spans="1:6" x14ac:dyDescent="0.25">
      <c r="A2157" s="30"/>
      <c r="B2157" s="2"/>
      <c r="C2157" s="2"/>
      <c r="D2157" s="2"/>
      <c r="E2157" s="14"/>
      <c r="F2157" s="31"/>
    </row>
    <row r="2158" spans="1:6" x14ac:dyDescent="0.25">
      <c r="A2158" s="41" t="s">
        <v>395</v>
      </c>
      <c r="B2158" s="10" t="s">
        <v>548</v>
      </c>
      <c r="C2158" s="10"/>
      <c r="D2158" s="10">
        <v>2</v>
      </c>
      <c r="E2158" s="16">
        <f>D2158+D2159+D2160+D2161</f>
        <v>2</v>
      </c>
      <c r="F2158" s="42">
        <v>0</v>
      </c>
    </row>
    <row r="2159" spans="1:6" x14ac:dyDescent="0.25">
      <c r="A2159" s="43"/>
      <c r="B2159" s="10"/>
      <c r="C2159" s="10"/>
      <c r="D2159" s="10"/>
      <c r="E2159" s="17"/>
      <c r="F2159" s="44"/>
    </row>
    <row r="2160" spans="1:6" x14ac:dyDescent="0.25">
      <c r="A2160" s="43"/>
      <c r="B2160" s="10"/>
      <c r="C2160" s="10"/>
      <c r="D2160" s="10"/>
      <c r="E2160" s="17"/>
      <c r="F2160" s="44"/>
    </row>
    <row r="2161" spans="1:6" x14ac:dyDescent="0.25">
      <c r="A2161" s="45"/>
      <c r="B2161" s="10"/>
      <c r="C2161" s="10"/>
      <c r="D2161" s="10"/>
      <c r="E2161" s="18"/>
      <c r="F2161" s="46"/>
    </row>
    <row r="2162" spans="1:6" x14ac:dyDescent="0.25">
      <c r="A2162" s="30"/>
      <c r="B2162" s="2"/>
      <c r="C2162" s="2"/>
      <c r="D2162" s="2"/>
      <c r="E2162" s="14"/>
      <c r="F2162" s="31"/>
    </row>
    <row r="2163" spans="1:6" x14ac:dyDescent="0.25">
      <c r="A2163" s="24" t="s">
        <v>396</v>
      </c>
      <c r="B2163" s="1" t="s">
        <v>548</v>
      </c>
      <c r="C2163" s="1"/>
      <c r="D2163" s="1">
        <v>6</v>
      </c>
      <c r="E2163" s="16">
        <f>SUM(D2163:D2166)</f>
        <v>6</v>
      </c>
      <c r="F2163" s="25">
        <v>0</v>
      </c>
    </row>
    <row r="2164" spans="1:6" x14ac:dyDescent="0.25">
      <c r="A2164" s="26"/>
      <c r="B2164" s="1"/>
      <c r="C2164" s="1"/>
      <c r="D2164" s="1"/>
      <c r="E2164" s="17"/>
      <c r="F2164" s="27"/>
    </row>
    <row r="2165" spans="1:6" x14ac:dyDescent="0.25">
      <c r="A2165" s="26"/>
      <c r="B2165" s="1"/>
      <c r="C2165" s="1"/>
      <c r="D2165" s="1"/>
      <c r="E2165" s="17"/>
      <c r="F2165" s="27"/>
    </row>
    <row r="2166" spans="1:6" x14ac:dyDescent="0.25">
      <c r="A2166" s="28"/>
      <c r="B2166" s="1"/>
      <c r="C2166" s="1"/>
      <c r="D2166" s="1"/>
      <c r="E2166" s="18"/>
      <c r="F2166" s="29"/>
    </row>
    <row r="2167" spans="1:6" x14ac:dyDescent="0.25">
      <c r="A2167" s="30"/>
      <c r="B2167" s="2"/>
      <c r="C2167" s="2"/>
      <c r="D2167" s="2"/>
      <c r="E2167" s="14"/>
      <c r="F2167" s="31"/>
    </row>
    <row r="2168" spans="1:6" x14ac:dyDescent="0.25">
      <c r="A2168" s="24" t="s">
        <v>397</v>
      </c>
      <c r="B2168" s="1" t="s">
        <v>548</v>
      </c>
      <c r="C2168" s="1"/>
      <c r="D2168" s="1">
        <v>6</v>
      </c>
      <c r="E2168" s="16">
        <f>D2168+D2169+D2170+D2171</f>
        <v>18</v>
      </c>
      <c r="F2168" s="25">
        <v>6</v>
      </c>
    </row>
    <row r="2169" spans="1:6" x14ac:dyDescent="0.25">
      <c r="A2169" s="26"/>
      <c r="B2169" s="1" t="s">
        <v>586</v>
      </c>
      <c r="C2169" s="1" t="s">
        <v>587</v>
      </c>
      <c r="D2169" s="1">
        <v>12</v>
      </c>
      <c r="E2169" s="17"/>
      <c r="F2169" s="27"/>
    </row>
    <row r="2170" spans="1:6" x14ac:dyDescent="0.25">
      <c r="A2170" s="26"/>
      <c r="B2170" s="1"/>
      <c r="C2170" s="1"/>
      <c r="D2170" s="1"/>
      <c r="E2170" s="17"/>
      <c r="F2170" s="27"/>
    </row>
    <row r="2171" spans="1:6" x14ac:dyDescent="0.25">
      <c r="A2171" s="28"/>
      <c r="B2171" s="1"/>
      <c r="C2171" s="1"/>
      <c r="D2171" s="1"/>
      <c r="E2171" s="18"/>
      <c r="F2171" s="29"/>
    </row>
    <row r="2172" spans="1:6" x14ac:dyDescent="0.25">
      <c r="A2172" s="30"/>
      <c r="B2172" s="2"/>
      <c r="C2172" s="2"/>
      <c r="D2172" s="2"/>
      <c r="E2172" s="14"/>
      <c r="F2172" s="31"/>
    </row>
    <row r="2173" spans="1:6" x14ac:dyDescent="0.25">
      <c r="A2173" s="24" t="s">
        <v>398</v>
      </c>
      <c r="B2173" s="1" t="s">
        <v>548</v>
      </c>
      <c r="C2173" s="1"/>
      <c r="D2173" s="1">
        <v>6</v>
      </c>
      <c r="E2173" s="16">
        <f>D2173+D2174+D2175+D2176</f>
        <v>6</v>
      </c>
      <c r="F2173" s="25">
        <v>0</v>
      </c>
    </row>
    <row r="2174" spans="1:6" x14ac:dyDescent="0.25">
      <c r="A2174" s="26"/>
      <c r="B2174" s="1"/>
      <c r="C2174" s="1"/>
      <c r="D2174" s="1"/>
      <c r="E2174" s="17"/>
      <c r="F2174" s="27"/>
    </row>
    <row r="2175" spans="1:6" x14ac:dyDescent="0.25">
      <c r="A2175" s="26"/>
      <c r="B2175" s="1"/>
      <c r="C2175" s="1"/>
      <c r="D2175" s="1"/>
      <c r="E2175" s="17"/>
      <c r="F2175" s="27"/>
    </row>
    <row r="2176" spans="1:6" x14ac:dyDescent="0.25">
      <c r="A2176" s="28"/>
      <c r="B2176" s="1"/>
      <c r="C2176" s="1"/>
      <c r="D2176" s="1"/>
      <c r="E2176" s="18"/>
      <c r="F2176" s="29"/>
    </row>
    <row r="2177" spans="1:6" x14ac:dyDescent="0.25">
      <c r="A2177" s="30"/>
      <c r="B2177" s="2"/>
      <c r="C2177" s="2"/>
      <c r="D2177" s="2"/>
      <c r="E2177" s="14"/>
      <c r="F2177" s="31"/>
    </row>
    <row r="2178" spans="1:6" x14ac:dyDescent="0.25">
      <c r="A2178" s="24" t="s">
        <v>399</v>
      </c>
      <c r="B2178" s="1"/>
      <c r="C2178" s="1"/>
      <c r="D2178" s="1"/>
      <c r="E2178" s="16">
        <f>SUM(D2178:D2181)</f>
        <v>0</v>
      </c>
      <c r="F2178" s="25">
        <v>0</v>
      </c>
    </row>
    <row r="2179" spans="1:6" x14ac:dyDescent="0.25">
      <c r="A2179" s="26"/>
      <c r="B2179" s="1"/>
      <c r="C2179" s="1"/>
      <c r="D2179" s="1"/>
      <c r="E2179" s="17"/>
      <c r="F2179" s="27"/>
    </row>
    <row r="2180" spans="1:6" x14ac:dyDescent="0.25">
      <c r="A2180" s="26"/>
      <c r="B2180" s="1"/>
      <c r="C2180" s="1"/>
      <c r="D2180" s="1"/>
      <c r="E2180" s="17"/>
      <c r="F2180" s="27"/>
    </row>
    <row r="2181" spans="1:6" x14ac:dyDescent="0.25">
      <c r="A2181" s="28"/>
      <c r="B2181" s="1"/>
      <c r="C2181" s="1"/>
      <c r="D2181" s="1"/>
      <c r="E2181" s="18"/>
      <c r="F2181" s="29"/>
    </row>
    <row r="2182" spans="1:6" x14ac:dyDescent="0.25">
      <c r="A2182" s="30"/>
      <c r="B2182" s="2"/>
      <c r="C2182" s="2"/>
      <c r="D2182" s="2"/>
      <c r="E2182" s="14"/>
      <c r="F2182" s="31"/>
    </row>
    <row r="2183" spans="1:6" x14ac:dyDescent="0.25">
      <c r="A2183" s="32" t="s">
        <v>400</v>
      </c>
      <c r="B2183" s="1"/>
      <c r="C2183" s="1"/>
      <c r="D2183" s="1"/>
      <c r="E2183" s="16">
        <f>SUM(D2183:D2187)</f>
        <v>0</v>
      </c>
      <c r="F2183" s="35">
        <v>0</v>
      </c>
    </row>
    <row r="2184" spans="1:6" x14ac:dyDescent="0.25">
      <c r="A2184" s="33"/>
      <c r="B2184" s="1"/>
      <c r="C2184" s="1"/>
      <c r="D2184" s="1"/>
      <c r="E2184" s="17"/>
      <c r="F2184" s="36"/>
    </row>
    <row r="2185" spans="1:6" x14ac:dyDescent="0.25">
      <c r="A2185" s="33"/>
      <c r="B2185" s="1"/>
      <c r="C2185" s="1"/>
      <c r="D2185" s="1"/>
      <c r="E2185" s="17"/>
      <c r="F2185" s="36"/>
    </row>
    <row r="2186" spans="1:6" x14ac:dyDescent="0.25">
      <c r="A2186" s="33"/>
      <c r="B2186" s="1"/>
      <c r="C2186" s="1"/>
      <c r="D2186" s="1"/>
      <c r="E2186" s="17"/>
      <c r="F2186" s="36"/>
    </row>
    <row r="2187" spans="1:6" x14ac:dyDescent="0.25">
      <c r="A2187" s="34"/>
      <c r="B2187" s="1"/>
      <c r="C2187" s="1"/>
      <c r="D2187" s="1"/>
      <c r="E2187" s="18"/>
      <c r="F2187" s="37"/>
    </row>
    <row r="2188" spans="1:6" x14ac:dyDescent="0.25">
      <c r="A2188" s="30"/>
      <c r="B2188" s="2"/>
      <c r="C2188" s="2"/>
      <c r="D2188" s="2"/>
      <c r="E2188" s="14"/>
      <c r="F2188" s="31"/>
    </row>
    <row r="2189" spans="1:6" x14ac:dyDescent="0.25">
      <c r="A2189" s="24" t="s">
        <v>401</v>
      </c>
      <c r="B2189" s="1" t="s">
        <v>548</v>
      </c>
      <c r="C2189" s="1"/>
      <c r="D2189" s="1">
        <v>0.5</v>
      </c>
      <c r="E2189" s="16">
        <f>SUM(D2189:D2192)</f>
        <v>0.5</v>
      </c>
      <c r="F2189" s="25">
        <v>0</v>
      </c>
    </row>
    <row r="2190" spans="1:6" x14ac:dyDescent="0.25">
      <c r="A2190" s="26"/>
      <c r="B2190" s="1"/>
      <c r="C2190" s="1"/>
      <c r="D2190" s="1"/>
      <c r="E2190" s="17"/>
      <c r="F2190" s="27"/>
    </row>
    <row r="2191" spans="1:6" x14ac:dyDescent="0.25">
      <c r="A2191" s="26"/>
      <c r="B2191" s="1"/>
      <c r="C2191" s="1"/>
      <c r="D2191" s="1"/>
      <c r="E2191" s="17"/>
      <c r="F2191" s="27"/>
    </row>
    <row r="2192" spans="1:6" x14ac:dyDescent="0.25">
      <c r="A2192" s="28"/>
      <c r="B2192" s="1"/>
      <c r="C2192" s="1"/>
      <c r="D2192" s="1"/>
      <c r="E2192" s="18"/>
      <c r="F2192" s="29"/>
    </row>
    <row r="2193" spans="1:6" x14ac:dyDescent="0.25">
      <c r="A2193" s="30"/>
      <c r="B2193" s="2"/>
      <c r="C2193" s="2"/>
      <c r="D2193" s="2"/>
      <c r="E2193" s="14"/>
      <c r="F2193" s="31"/>
    </row>
    <row r="2194" spans="1:6" x14ac:dyDescent="0.25">
      <c r="A2194" s="24" t="s">
        <v>402</v>
      </c>
      <c r="B2194" s="1" t="s">
        <v>548</v>
      </c>
      <c r="C2194" s="1"/>
      <c r="D2194" s="1">
        <v>6</v>
      </c>
      <c r="E2194" s="16">
        <f>SUM(D2194:D2197)</f>
        <v>18</v>
      </c>
      <c r="F2194" s="25">
        <v>6</v>
      </c>
    </row>
    <row r="2195" spans="1:6" x14ac:dyDescent="0.25">
      <c r="A2195" s="26"/>
      <c r="B2195" s="1" t="s">
        <v>586</v>
      </c>
      <c r="C2195" s="1" t="s">
        <v>587</v>
      </c>
      <c r="D2195" s="1">
        <v>12</v>
      </c>
      <c r="E2195" s="17"/>
      <c r="F2195" s="27"/>
    </row>
    <row r="2196" spans="1:6" x14ac:dyDescent="0.25">
      <c r="A2196" s="26"/>
      <c r="B2196" s="1"/>
      <c r="C2196" s="1"/>
      <c r="D2196" s="1"/>
      <c r="E2196" s="17"/>
      <c r="F2196" s="27"/>
    </row>
    <row r="2197" spans="1:6" x14ac:dyDescent="0.25">
      <c r="A2197" s="28"/>
      <c r="B2197" s="1"/>
      <c r="C2197" s="1"/>
      <c r="D2197" s="1"/>
      <c r="E2197" s="18"/>
      <c r="F2197" s="29"/>
    </row>
    <row r="2198" spans="1:6" x14ac:dyDescent="0.25">
      <c r="A2198" s="30"/>
      <c r="B2198" s="2"/>
      <c r="C2198" s="2"/>
      <c r="D2198" s="2"/>
      <c r="E2198" s="14"/>
      <c r="F2198" s="31"/>
    </row>
    <row r="2199" spans="1:6" x14ac:dyDescent="0.25">
      <c r="A2199" s="24" t="s">
        <v>403</v>
      </c>
      <c r="B2199" s="1" t="s">
        <v>548</v>
      </c>
      <c r="C2199" s="1"/>
      <c r="D2199" s="1">
        <v>6</v>
      </c>
      <c r="E2199" s="16">
        <f>SUM(D2199:D2202)</f>
        <v>19</v>
      </c>
      <c r="F2199" s="25">
        <v>6</v>
      </c>
    </row>
    <row r="2200" spans="1:6" x14ac:dyDescent="0.25">
      <c r="A2200" s="26"/>
      <c r="B2200" s="1" t="s">
        <v>32</v>
      </c>
      <c r="C2200" s="1" t="s">
        <v>572</v>
      </c>
      <c r="D2200" s="1">
        <v>1</v>
      </c>
      <c r="E2200" s="17"/>
      <c r="F2200" s="27"/>
    </row>
    <row r="2201" spans="1:6" x14ac:dyDescent="0.25">
      <c r="A2201" s="26"/>
      <c r="B2201" s="1" t="s">
        <v>586</v>
      </c>
      <c r="C2201" s="1" t="s">
        <v>587</v>
      </c>
      <c r="D2201" s="1">
        <v>12</v>
      </c>
      <c r="E2201" s="17"/>
      <c r="F2201" s="27"/>
    </row>
    <row r="2202" spans="1:6" x14ac:dyDescent="0.25">
      <c r="A2202" s="28"/>
      <c r="B2202" s="1"/>
      <c r="C2202" s="1"/>
      <c r="D2202" s="1"/>
      <c r="E2202" s="18"/>
      <c r="F2202" s="29"/>
    </row>
    <row r="2203" spans="1:6" x14ac:dyDescent="0.25">
      <c r="A2203" s="30"/>
      <c r="B2203" s="2"/>
      <c r="C2203" s="2"/>
      <c r="D2203" s="2"/>
      <c r="E2203" s="14"/>
      <c r="F2203" s="31"/>
    </row>
    <row r="2204" spans="1:6" x14ac:dyDescent="0.25">
      <c r="A2204" s="24" t="s">
        <v>404</v>
      </c>
      <c r="B2204" s="1" t="s">
        <v>548</v>
      </c>
      <c r="C2204" s="1"/>
      <c r="D2204" s="1">
        <v>0.5</v>
      </c>
      <c r="E2204" s="16">
        <f>SUM(D2204:D2207)</f>
        <v>0.5</v>
      </c>
      <c r="F2204" s="25">
        <v>0</v>
      </c>
    </row>
    <row r="2205" spans="1:6" x14ac:dyDescent="0.25">
      <c r="A2205" s="26"/>
      <c r="B2205" s="1"/>
      <c r="C2205" s="1"/>
      <c r="D2205" s="1"/>
      <c r="E2205" s="17"/>
      <c r="F2205" s="27"/>
    </row>
    <row r="2206" spans="1:6" x14ac:dyDescent="0.25">
      <c r="A2206" s="26"/>
      <c r="B2206" s="1"/>
      <c r="C2206" s="1"/>
      <c r="D2206" s="1"/>
      <c r="E2206" s="17"/>
      <c r="F2206" s="27"/>
    </row>
    <row r="2207" spans="1:6" x14ac:dyDescent="0.25">
      <c r="A2207" s="28"/>
      <c r="B2207" s="1"/>
      <c r="C2207" s="1"/>
      <c r="D2207" s="1"/>
      <c r="E2207" s="18"/>
      <c r="F2207" s="29"/>
    </row>
    <row r="2208" spans="1:6" x14ac:dyDescent="0.25">
      <c r="A2208" s="30"/>
      <c r="B2208" s="2"/>
      <c r="C2208" s="2"/>
      <c r="D2208" s="2"/>
      <c r="E2208" s="14"/>
      <c r="F2208" s="31"/>
    </row>
    <row r="2209" spans="1:6" x14ac:dyDescent="0.25">
      <c r="A2209" s="24" t="s">
        <v>405</v>
      </c>
      <c r="B2209" s="1" t="s">
        <v>548</v>
      </c>
      <c r="C2209" s="1"/>
      <c r="D2209" s="1">
        <v>6</v>
      </c>
      <c r="E2209" s="16">
        <f>SUM(D2209:D2212)</f>
        <v>6</v>
      </c>
      <c r="F2209" s="25">
        <v>0</v>
      </c>
    </row>
    <row r="2210" spans="1:6" x14ac:dyDescent="0.25">
      <c r="A2210" s="26"/>
      <c r="B2210" s="1"/>
      <c r="C2210" s="1"/>
      <c r="D2210" s="1"/>
      <c r="E2210" s="17"/>
      <c r="F2210" s="27"/>
    </row>
    <row r="2211" spans="1:6" x14ac:dyDescent="0.25">
      <c r="A2211" s="26"/>
      <c r="B2211" s="1"/>
      <c r="C2211" s="1"/>
      <c r="D2211" s="1"/>
      <c r="E2211" s="17"/>
      <c r="F2211" s="27"/>
    </row>
    <row r="2212" spans="1:6" x14ac:dyDescent="0.25">
      <c r="A2212" s="28"/>
      <c r="B2212" s="1"/>
      <c r="C2212" s="1"/>
      <c r="D2212" s="1"/>
      <c r="E2212" s="18"/>
      <c r="F2212" s="29"/>
    </row>
    <row r="2213" spans="1:6" x14ac:dyDescent="0.25">
      <c r="A2213" s="30"/>
      <c r="B2213" s="2"/>
      <c r="C2213" s="2"/>
      <c r="D2213" s="2"/>
      <c r="E2213" s="14"/>
      <c r="F2213" s="31"/>
    </row>
    <row r="2214" spans="1:6" x14ac:dyDescent="0.25">
      <c r="A2214" s="24" t="s">
        <v>406</v>
      </c>
      <c r="B2214" s="1" t="s">
        <v>548</v>
      </c>
      <c r="C2214" s="1"/>
      <c r="D2214" s="1">
        <v>6</v>
      </c>
      <c r="E2214" s="16">
        <f>SUM(D2214:D2217)</f>
        <v>6</v>
      </c>
      <c r="F2214" s="25">
        <v>0</v>
      </c>
    </row>
    <row r="2215" spans="1:6" x14ac:dyDescent="0.25">
      <c r="A2215" s="26"/>
      <c r="B2215" s="1"/>
      <c r="C2215" s="1"/>
      <c r="D2215" s="1"/>
      <c r="E2215" s="17"/>
      <c r="F2215" s="27"/>
    </row>
    <row r="2216" spans="1:6" x14ac:dyDescent="0.25">
      <c r="A2216" s="26"/>
      <c r="B2216" s="1"/>
      <c r="C2216" s="1"/>
      <c r="D2216" s="1"/>
      <c r="E2216" s="17"/>
      <c r="F2216" s="27"/>
    </row>
    <row r="2217" spans="1:6" x14ac:dyDescent="0.25">
      <c r="A2217" s="28"/>
      <c r="B2217" s="1"/>
      <c r="C2217" s="1"/>
      <c r="D2217" s="1"/>
      <c r="E2217" s="18"/>
      <c r="F2217" s="29"/>
    </row>
    <row r="2218" spans="1:6" x14ac:dyDescent="0.25">
      <c r="A2218" s="30"/>
      <c r="B2218" s="2"/>
      <c r="C2218" s="2"/>
      <c r="D2218" s="2"/>
      <c r="E2218" s="14"/>
      <c r="F2218" s="31"/>
    </row>
    <row r="2219" spans="1:6" x14ac:dyDescent="0.25">
      <c r="A2219" s="24" t="s">
        <v>407</v>
      </c>
      <c r="B2219" s="1" t="s">
        <v>548</v>
      </c>
      <c r="C2219" s="1"/>
      <c r="D2219" s="1">
        <v>0.5</v>
      </c>
      <c r="E2219" s="16">
        <f>SUM(D2219:D2222)</f>
        <v>0.5</v>
      </c>
      <c r="F2219" s="25">
        <v>0</v>
      </c>
    </row>
    <row r="2220" spans="1:6" x14ac:dyDescent="0.25">
      <c r="A2220" s="26"/>
      <c r="B2220" s="1"/>
      <c r="C2220" s="1"/>
      <c r="D2220" s="1"/>
      <c r="E2220" s="17"/>
      <c r="F2220" s="27"/>
    </row>
    <row r="2221" spans="1:6" x14ac:dyDescent="0.25">
      <c r="A2221" s="26"/>
      <c r="B2221" s="1"/>
      <c r="C2221" s="1"/>
      <c r="D2221" s="1"/>
      <c r="E2221" s="17"/>
      <c r="F2221" s="27"/>
    </row>
    <row r="2222" spans="1:6" x14ac:dyDescent="0.25">
      <c r="A2222" s="28"/>
      <c r="B2222" s="1"/>
      <c r="C2222" s="1"/>
      <c r="D2222" s="1"/>
      <c r="E2222" s="18"/>
      <c r="F2222" s="29"/>
    </row>
    <row r="2223" spans="1:6" x14ac:dyDescent="0.25">
      <c r="A2223" s="30"/>
      <c r="B2223" s="2"/>
      <c r="C2223" s="2"/>
      <c r="D2223" s="2"/>
      <c r="E2223" s="14"/>
      <c r="F2223" s="31"/>
    </row>
    <row r="2224" spans="1:6" x14ac:dyDescent="0.25">
      <c r="A2224" s="24" t="s">
        <v>408</v>
      </c>
      <c r="B2224" s="1" t="s">
        <v>548</v>
      </c>
      <c r="C2224" s="1"/>
      <c r="D2224" s="1">
        <v>4.5</v>
      </c>
      <c r="E2224" s="16">
        <f>SUM(D2224:D2227)</f>
        <v>4.5</v>
      </c>
      <c r="F2224" s="25">
        <v>0</v>
      </c>
    </row>
    <row r="2225" spans="1:6" x14ac:dyDescent="0.25">
      <c r="A2225" s="26"/>
      <c r="B2225" s="1"/>
      <c r="C2225" s="1"/>
      <c r="D2225" s="1"/>
      <c r="E2225" s="17"/>
      <c r="F2225" s="27"/>
    </row>
    <row r="2226" spans="1:6" x14ac:dyDescent="0.25">
      <c r="A2226" s="26"/>
      <c r="B2226" s="1"/>
      <c r="C2226" s="1"/>
      <c r="D2226" s="1"/>
      <c r="E2226" s="17"/>
      <c r="F2226" s="27"/>
    </row>
    <row r="2227" spans="1:6" x14ac:dyDescent="0.25">
      <c r="A2227" s="28"/>
      <c r="B2227" s="1"/>
      <c r="C2227" s="1"/>
      <c r="D2227" s="1"/>
      <c r="E2227" s="18"/>
      <c r="F2227" s="29"/>
    </row>
    <row r="2228" spans="1:6" x14ac:dyDescent="0.25">
      <c r="A2228" s="30"/>
      <c r="B2228" s="2"/>
      <c r="C2228" s="2"/>
      <c r="D2228" s="2"/>
      <c r="E2228" s="14"/>
      <c r="F2228" s="31"/>
    </row>
    <row r="2229" spans="1:6" x14ac:dyDescent="0.25">
      <c r="A2229" s="24" t="s">
        <v>409</v>
      </c>
      <c r="B2229" s="1" t="s">
        <v>548</v>
      </c>
      <c r="C2229" s="1"/>
      <c r="D2229" s="1">
        <v>2.5</v>
      </c>
      <c r="E2229" s="16">
        <f>SUM(D2229:D2233)</f>
        <v>14.5</v>
      </c>
      <c r="F2229" s="25">
        <v>2.5</v>
      </c>
    </row>
    <row r="2230" spans="1:6" x14ac:dyDescent="0.25">
      <c r="A2230" s="26"/>
      <c r="B2230" s="1" t="s">
        <v>586</v>
      </c>
      <c r="C2230" s="1" t="s">
        <v>587</v>
      </c>
      <c r="D2230" s="1">
        <v>12</v>
      </c>
      <c r="E2230" s="17"/>
      <c r="F2230" s="27"/>
    </row>
    <row r="2231" spans="1:6" x14ac:dyDescent="0.25">
      <c r="A2231" s="26"/>
      <c r="B2231" s="1"/>
      <c r="C2231" s="1"/>
      <c r="D2231" s="1"/>
      <c r="E2231" s="17"/>
      <c r="F2231" s="27"/>
    </row>
    <row r="2232" spans="1:6" x14ac:dyDescent="0.25">
      <c r="A2232" s="26"/>
      <c r="B2232" s="1"/>
      <c r="C2232" s="1"/>
      <c r="D2232" s="1"/>
      <c r="E2232" s="17"/>
      <c r="F2232" s="27"/>
    </row>
    <row r="2233" spans="1:6" x14ac:dyDescent="0.25">
      <c r="A2233" s="28"/>
      <c r="B2233" s="1"/>
      <c r="C2233" s="1"/>
      <c r="D2233" s="1"/>
      <c r="E2233" s="18"/>
      <c r="F2233" s="29"/>
    </row>
    <row r="2234" spans="1:6" x14ac:dyDescent="0.25">
      <c r="A2234" s="30"/>
      <c r="B2234" s="2"/>
      <c r="C2234" s="2"/>
      <c r="D2234" s="2"/>
      <c r="E2234" s="14"/>
      <c r="F2234" s="31"/>
    </row>
    <row r="2235" spans="1:6" x14ac:dyDescent="0.25">
      <c r="A2235" s="24" t="s">
        <v>410</v>
      </c>
      <c r="B2235" s="1" t="s">
        <v>548</v>
      </c>
      <c r="C2235" s="1"/>
      <c r="D2235" s="1">
        <v>6</v>
      </c>
      <c r="E2235" s="16">
        <f>SUM(D2235:D2238)</f>
        <v>18</v>
      </c>
      <c r="F2235" s="25">
        <v>6</v>
      </c>
    </row>
    <row r="2236" spans="1:6" x14ac:dyDescent="0.25">
      <c r="A2236" s="26"/>
      <c r="B2236" s="1" t="s">
        <v>586</v>
      </c>
      <c r="C2236" s="1" t="s">
        <v>587</v>
      </c>
      <c r="D2236" s="1">
        <v>12</v>
      </c>
      <c r="E2236" s="17"/>
      <c r="F2236" s="27"/>
    </row>
    <row r="2237" spans="1:6" x14ac:dyDescent="0.25">
      <c r="A2237" s="26"/>
      <c r="B2237" s="1"/>
      <c r="C2237" s="1"/>
      <c r="D2237" s="1"/>
      <c r="E2237" s="17"/>
      <c r="F2237" s="27"/>
    </row>
    <row r="2238" spans="1:6" x14ac:dyDescent="0.25">
      <c r="A2238" s="28"/>
      <c r="B2238" s="1"/>
      <c r="C2238" s="1"/>
      <c r="D2238" s="1"/>
      <c r="E2238" s="18"/>
      <c r="F2238" s="29"/>
    </row>
    <row r="2239" spans="1:6" x14ac:dyDescent="0.25">
      <c r="A2239" s="30"/>
      <c r="B2239" s="2"/>
      <c r="C2239" s="2"/>
      <c r="D2239" s="2"/>
      <c r="E2239" s="14"/>
      <c r="F2239" s="31"/>
    </row>
    <row r="2240" spans="1:6" x14ac:dyDescent="0.25">
      <c r="A2240" s="24" t="s">
        <v>411</v>
      </c>
      <c r="B2240" s="1" t="s">
        <v>548</v>
      </c>
      <c r="C2240" s="1"/>
      <c r="D2240" s="1">
        <v>6</v>
      </c>
      <c r="E2240" s="16">
        <f>D2240+D2241+D2242+D2243</f>
        <v>6</v>
      </c>
      <c r="F2240" s="25">
        <v>0</v>
      </c>
    </row>
    <row r="2241" spans="1:6" x14ac:dyDescent="0.25">
      <c r="A2241" s="26"/>
      <c r="B2241" s="1"/>
      <c r="C2241" s="1"/>
      <c r="D2241" s="1"/>
      <c r="E2241" s="17"/>
      <c r="F2241" s="27"/>
    </row>
    <row r="2242" spans="1:6" x14ac:dyDescent="0.25">
      <c r="A2242" s="26"/>
      <c r="B2242" s="1"/>
      <c r="C2242" s="1"/>
      <c r="D2242" s="1"/>
      <c r="E2242" s="17"/>
      <c r="F2242" s="27"/>
    </row>
    <row r="2243" spans="1:6" x14ac:dyDescent="0.25">
      <c r="A2243" s="28"/>
      <c r="B2243" s="1"/>
      <c r="C2243" s="1"/>
      <c r="D2243" s="1"/>
      <c r="E2243" s="18"/>
      <c r="F2243" s="29"/>
    </row>
    <row r="2244" spans="1:6" x14ac:dyDescent="0.25">
      <c r="A2244" s="30"/>
      <c r="B2244" s="2"/>
      <c r="C2244" s="2"/>
      <c r="D2244" s="2"/>
      <c r="E2244" s="14"/>
      <c r="F2244" s="31"/>
    </row>
    <row r="2245" spans="1:6" x14ac:dyDescent="0.25">
      <c r="A2245" s="24" t="s">
        <v>412</v>
      </c>
      <c r="B2245" s="1" t="s">
        <v>548</v>
      </c>
      <c r="C2245" s="1"/>
      <c r="D2245" s="1">
        <v>0.5</v>
      </c>
      <c r="E2245" s="16">
        <f>SUM(D2245:D2248)</f>
        <v>0.5</v>
      </c>
      <c r="F2245" s="25">
        <v>0</v>
      </c>
    </row>
    <row r="2246" spans="1:6" x14ac:dyDescent="0.25">
      <c r="A2246" s="26"/>
      <c r="B2246" s="1"/>
      <c r="C2246" s="1"/>
      <c r="D2246" s="1"/>
      <c r="E2246" s="17"/>
      <c r="F2246" s="27"/>
    </row>
    <row r="2247" spans="1:6" x14ac:dyDescent="0.25">
      <c r="A2247" s="26"/>
      <c r="B2247" s="1"/>
      <c r="C2247" s="1"/>
      <c r="D2247" s="1"/>
      <c r="E2247" s="17"/>
      <c r="F2247" s="27"/>
    </row>
    <row r="2248" spans="1:6" x14ac:dyDescent="0.25">
      <c r="A2248" s="28"/>
      <c r="B2248" s="1"/>
      <c r="C2248" s="1"/>
      <c r="D2248" s="1"/>
      <c r="E2248" s="18"/>
      <c r="F2248" s="29"/>
    </row>
    <row r="2249" spans="1:6" x14ac:dyDescent="0.25">
      <c r="A2249" s="30"/>
      <c r="B2249" s="2"/>
      <c r="C2249" s="2"/>
      <c r="D2249" s="2"/>
      <c r="E2249" s="14"/>
      <c r="F2249" s="31"/>
    </row>
    <row r="2250" spans="1:6" x14ac:dyDescent="0.25">
      <c r="A2250" s="24" t="s">
        <v>413</v>
      </c>
      <c r="B2250" s="1" t="s">
        <v>548</v>
      </c>
      <c r="C2250" s="1"/>
      <c r="D2250" s="1">
        <v>2</v>
      </c>
      <c r="E2250" s="16">
        <f>SUM(D2250:D2253)</f>
        <v>2</v>
      </c>
      <c r="F2250" s="25">
        <v>0</v>
      </c>
    </row>
    <row r="2251" spans="1:6" x14ac:dyDescent="0.25">
      <c r="A2251" s="26"/>
      <c r="B2251" s="1"/>
      <c r="C2251" s="1"/>
      <c r="D2251" s="1"/>
      <c r="E2251" s="17"/>
      <c r="F2251" s="27"/>
    </row>
    <row r="2252" spans="1:6" x14ac:dyDescent="0.25">
      <c r="A2252" s="26"/>
      <c r="B2252" s="1"/>
      <c r="C2252" s="1"/>
      <c r="D2252" s="1"/>
      <c r="E2252" s="17"/>
      <c r="F2252" s="27"/>
    </row>
    <row r="2253" spans="1:6" x14ac:dyDescent="0.25">
      <c r="A2253" s="28"/>
      <c r="B2253" s="1"/>
      <c r="C2253" s="1"/>
      <c r="D2253" s="1"/>
      <c r="E2253" s="18"/>
      <c r="F2253" s="29"/>
    </row>
    <row r="2254" spans="1:6" x14ac:dyDescent="0.25">
      <c r="A2254" s="30"/>
      <c r="B2254" s="2"/>
      <c r="C2254" s="2"/>
      <c r="D2254" s="2"/>
      <c r="E2254" s="14"/>
      <c r="F2254" s="31"/>
    </row>
    <row r="2255" spans="1:6" x14ac:dyDescent="0.25">
      <c r="A2255" s="24" t="s">
        <v>414</v>
      </c>
      <c r="B2255" s="1" t="s">
        <v>548</v>
      </c>
      <c r="C2255" s="1"/>
      <c r="D2255" s="1">
        <v>6</v>
      </c>
      <c r="E2255" s="16">
        <f>SUM(D2255:D2258)</f>
        <v>6</v>
      </c>
      <c r="F2255" s="25">
        <v>0</v>
      </c>
    </row>
    <row r="2256" spans="1:6" x14ac:dyDescent="0.25">
      <c r="A2256" s="26"/>
      <c r="B2256" s="1"/>
      <c r="C2256" s="1"/>
      <c r="D2256" s="1"/>
      <c r="E2256" s="17"/>
      <c r="F2256" s="27"/>
    </row>
    <row r="2257" spans="1:6" x14ac:dyDescent="0.25">
      <c r="A2257" s="26"/>
      <c r="B2257" s="1"/>
      <c r="C2257" s="1"/>
      <c r="D2257" s="1"/>
      <c r="E2257" s="17"/>
      <c r="F2257" s="27"/>
    </row>
    <row r="2258" spans="1:6" x14ac:dyDescent="0.25">
      <c r="A2258" s="28"/>
      <c r="B2258" s="1"/>
      <c r="C2258" s="1"/>
      <c r="D2258" s="1"/>
      <c r="E2258" s="18"/>
      <c r="F2258" s="29"/>
    </row>
    <row r="2259" spans="1:6" x14ac:dyDescent="0.25">
      <c r="A2259" s="30"/>
      <c r="B2259" s="2"/>
      <c r="C2259" s="2"/>
      <c r="D2259" s="2"/>
      <c r="E2259" s="14"/>
      <c r="F2259" s="31"/>
    </row>
    <row r="2260" spans="1:6" x14ac:dyDescent="0.25">
      <c r="A2260" s="24" t="s">
        <v>415</v>
      </c>
      <c r="B2260" s="1" t="s">
        <v>548</v>
      </c>
      <c r="C2260" s="1"/>
      <c r="D2260" s="1">
        <v>6</v>
      </c>
      <c r="E2260" s="16">
        <f>SUM(D2260:D2263)</f>
        <v>6</v>
      </c>
      <c r="F2260" s="25">
        <v>0</v>
      </c>
    </row>
    <row r="2261" spans="1:6" x14ac:dyDescent="0.25">
      <c r="A2261" s="26"/>
      <c r="B2261" s="1"/>
      <c r="C2261" s="1"/>
      <c r="D2261" s="1"/>
      <c r="E2261" s="17"/>
      <c r="F2261" s="27"/>
    </row>
    <row r="2262" spans="1:6" x14ac:dyDescent="0.25">
      <c r="A2262" s="26"/>
      <c r="B2262" s="1"/>
      <c r="C2262" s="1"/>
      <c r="D2262" s="1"/>
      <c r="E2262" s="17"/>
      <c r="F2262" s="27"/>
    </row>
    <row r="2263" spans="1:6" x14ac:dyDescent="0.25">
      <c r="A2263" s="28"/>
      <c r="B2263" s="1"/>
      <c r="C2263" s="1"/>
      <c r="D2263" s="1"/>
      <c r="E2263" s="18"/>
      <c r="F2263" s="29"/>
    </row>
    <row r="2264" spans="1:6" x14ac:dyDescent="0.25">
      <c r="A2264" s="30"/>
      <c r="B2264" s="2"/>
      <c r="C2264" s="2"/>
      <c r="D2264" s="2"/>
      <c r="E2264" s="14"/>
      <c r="F2264" s="31"/>
    </row>
    <row r="2265" spans="1:6" x14ac:dyDescent="0.25">
      <c r="A2265" s="24" t="s">
        <v>416</v>
      </c>
      <c r="B2265" s="1" t="s">
        <v>548</v>
      </c>
      <c r="C2265" s="1"/>
      <c r="D2265" s="1">
        <v>6</v>
      </c>
      <c r="E2265" s="16">
        <f>SUM(D2265:D2268)</f>
        <v>18</v>
      </c>
      <c r="F2265" s="25">
        <v>6</v>
      </c>
    </row>
    <row r="2266" spans="1:6" x14ac:dyDescent="0.25">
      <c r="A2266" s="26"/>
      <c r="B2266" s="1" t="s">
        <v>586</v>
      </c>
      <c r="C2266" s="1" t="s">
        <v>587</v>
      </c>
      <c r="D2266" s="1">
        <v>12</v>
      </c>
      <c r="E2266" s="17"/>
      <c r="F2266" s="27"/>
    </row>
    <row r="2267" spans="1:6" x14ac:dyDescent="0.25">
      <c r="A2267" s="26"/>
      <c r="B2267" s="1"/>
      <c r="C2267" s="1"/>
      <c r="D2267" s="1"/>
      <c r="E2267" s="17"/>
      <c r="F2267" s="27"/>
    </row>
    <row r="2268" spans="1:6" x14ac:dyDescent="0.25">
      <c r="A2268" s="28"/>
      <c r="B2268" s="1"/>
      <c r="C2268" s="1"/>
      <c r="D2268" s="1"/>
      <c r="E2268" s="18"/>
      <c r="F2268" s="29"/>
    </row>
    <row r="2269" spans="1:6" x14ac:dyDescent="0.25">
      <c r="A2269" s="30"/>
      <c r="B2269" s="2"/>
      <c r="C2269" s="2"/>
      <c r="D2269" s="2"/>
      <c r="E2269" s="14"/>
      <c r="F2269" s="31"/>
    </row>
    <row r="2270" spans="1:6" x14ac:dyDescent="0.25">
      <c r="A2270" s="24" t="s">
        <v>417</v>
      </c>
      <c r="B2270" s="1" t="s">
        <v>548</v>
      </c>
      <c r="C2270" s="1"/>
      <c r="D2270" s="1">
        <v>6</v>
      </c>
      <c r="E2270" s="16">
        <f>SUM(D2270:D2273)</f>
        <v>18</v>
      </c>
      <c r="F2270" s="25">
        <v>6</v>
      </c>
    </row>
    <row r="2271" spans="1:6" x14ac:dyDescent="0.25">
      <c r="A2271" s="26"/>
      <c r="B2271" s="1" t="s">
        <v>586</v>
      </c>
      <c r="C2271" s="1" t="s">
        <v>587</v>
      </c>
      <c r="D2271" s="1">
        <v>12</v>
      </c>
      <c r="E2271" s="17"/>
      <c r="F2271" s="27"/>
    </row>
    <row r="2272" spans="1:6" x14ac:dyDescent="0.25">
      <c r="A2272" s="26"/>
      <c r="B2272" s="1"/>
      <c r="C2272" s="1"/>
      <c r="D2272" s="1"/>
      <c r="E2272" s="17"/>
      <c r="F2272" s="27"/>
    </row>
    <row r="2273" spans="1:6" x14ac:dyDescent="0.25">
      <c r="A2273" s="28"/>
      <c r="B2273" s="1"/>
      <c r="C2273" s="1"/>
      <c r="D2273" s="1"/>
      <c r="E2273" s="18"/>
      <c r="F2273" s="29"/>
    </row>
    <row r="2274" spans="1:6" x14ac:dyDescent="0.25">
      <c r="A2274" s="30"/>
      <c r="B2274" s="2"/>
      <c r="C2274" s="2"/>
      <c r="D2274" s="2"/>
      <c r="E2274" s="14"/>
      <c r="F2274" s="31"/>
    </row>
    <row r="2275" spans="1:6" x14ac:dyDescent="0.25">
      <c r="A2275" s="32" t="s">
        <v>418</v>
      </c>
      <c r="B2275" s="1" t="s">
        <v>548</v>
      </c>
      <c r="C2275" s="1"/>
      <c r="D2275" s="1">
        <v>6</v>
      </c>
      <c r="E2275" s="16">
        <f>SUM(D2275:D2278)</f>
        <v>6</v>
      </c>
      <c r="F2275" s="25">
        <v>0</v>
      </c>
    </row>
    <row r="2276" spans="1:6" x14ac:dyDescent="0.25">
      <c r="A2276" s="33"/>
      <c r="B2276" s="1"/>
      <c r="C2276" s="1"/>
      <c r="D2276" s="1"/>
      <c r="E2276" s="17"/>
      <c r="F2276" s="27"/>
    </row>
    <row r="2277" spans="1:6" x14ac:dyDescent="0.25">
      <c r="A2277" s="33"/>
      <c r="B2277" s="1"/>
      <c r="C2277" s="1"/>
      <c r="D2277" s="1"/>
      <c r="E2277" s="17"/>
      <c r="F2277" s="27"/>
    </row>
    <row r="2278" spans="1:6" x14ac:dyDescent="0.25">
      <c r="A2278" s="34"/>
      <c r="B2278" s="1"/>
      <c r="C2278" s="1"/>
      <c r="D2278" s="1"/>
      <c r="E2278" s="18"/>
      <c r="F2278" s="29"/>
    </row>
    <row r="2279" spans="1:6" x14ac:dyDescent="0.25">
      <c r="A2279" s="30"/>
      <c r="B2279" s="2"/>
      <c r="C2279" s="2"/>
      <c r="D2279" s="2"/>
      <c r="E2279" s="14"/>
      <c r="F2279" s="31"/>
    </row>
    <row r="2280" spans="1:6" x14ac:dyDescent="0.25">
      <c r="A2280" s="24" t="s">
        <v>419</v>
      </c>
      <c r="B2280" s="1"/>
      <c r="C2280" s="1"/>
      <c r="D2280" s="1"/>
      <c r="E2280" s="16">
        <f>SUM(D2280:D2283)</f>
        <v>0</v>
      </c>
      <c r="F2280" s="25">
        <v>0</v>
      </c>
    </row>
    <row r="2281" spans="1:6" x14ac:dyDescent="0.25">
      <c r="A2281" s="26"/>
      <c r="B2281" s="1"/>
      <c r="C2281" s="1"/>
      <c r="D2281" s="1"/>
      <c r="E2281" s="17"/>
      <c r="F2281" s="27"/>
    </row>
    <row r="2282" spans="1:6" x14ac:dyDescent="0.25">
      <c r="A2282" s="26"/>
      <c r="B2282" s="1"/>
      <c r="C2282" s="1"/>
      <c r="D2282" s="1"/>
      <c r="E2282" s="17"/>
      <c r="F2282" s="27"/>
    </row>
    <row r="2283" spans="1:6" x14ac:dyDescent="0.25">
      <c r="A2283" s="28"/>
      <c r="B2283" s="1"/>
      <c r="C2283" s="1"/>
      <c r="D2283" s="1"/>
      <c r="E2283" s="18"/>
      <c r="F2283" s="29"/>
    </row>
    <row r="2284" spans="1:6" x14ac:dyDescent="0.25">
      <c r="A2284" s="30"/>
      <c r="B2284" s="2"/>
      <c r="C2284" s="2"/>
      <c r="D2284" s="2"/>
      <c r="E2284" s="14"/>
      <c r="F2284" s="31"/>
    </row>
    <row r="2285" spans="1:6" x14ac:dyDescent="0.25">
      <c r="A2285" s="24" t="s">
        <v>420</v>
      </c>
      <c r="B2285" s="1" t="s">
        <v>548</v>
      </c>
      <c r="C2285" s="1"/>
      <c r="D2285" s="1">
        <v>0.5</v>
      </c>
      <c r="E2285" s="16">
        <f>SUM(D2285:D2288)</f>
        <v>0.5</v>
      </c>
      <c r="F2285" s="25">
        <v>0</v>
      </c>
    </row>
    <row r="2286" spans="1:6" x14ac:dyDescent="0.25">
      <c r="A2286" s="26"/>
      <c r="B2286" s="1"/>
      <c r="C2286" s="1"/>
      <c r="D2286" s="1"/>
      <c r="E2286" s="17"/>
      <c r="F2286" s="27"/>
    </row>
    <row r="2287" spans="1:6" x14ac:dyDescent="0.25">
      <c r="A2287" s="26"/>
      <c r="B2287" s="1"/>
      <c r="C2287" s="1"/>
      <c r="D2287" s="1"/>
      <c r="E2287" s="17"/>
      <c r="F2287" s="27"/>
    </row>
    <row r="2288" spans="1:6" x14ac:dyDescent="0.25">
      <c r="A2288" s="28"/>
      <c r="B2288" s="1"/>
      <c r="C2288" s="1"/>
      <c r="D2288" s="1"/>
      <c r="E2288" s="18"/>
      <c r="F2288" s="29"/>
    </row>
    <row r="2289" spans="1:6" x14ac:dyDescent="0.25">
      <c r="A2289" s="30"/>
      <c r="B2289" s="2"/>
      <c r="C2289" s="2"/>
      <c r="D2289" s="2"/>
      <c r="E2289" s="14"/>
      <c r="F2289" s="31"/>
    </row>
    <row r="2290" spans="1:6" x14ac:dyDescent="0.25">
      <c r="A2290" s="24" t="s">
        <v>421</v>
      </c>
      <c r="B2290" s="1" t="s">
        <v>548</v>
      </c>
      <c r="C2290" s="1"/>
      <c r="D2290" s="1">
        <v>6</v>
      </c>
      <c r="E2290" s="16">
        <f>SUM(D2290:D2293)</f>
        <v>6</v>
      </c>
      <c r="F2290" s="25">
        <v>0</v>
      </c>
    </row>
    <row r="2291" spans="1:6" x14ac:dyDescent="0.25">
      <c r="A2291" s="26"/>
      <c r="B2291" s="1"/>
      <c r="C2291" s="1"/>
      <c r="D2291" s="1"/>
      <c r="E2291" s="17"/>
      <c r="F2291" s="27"/>
    </row>
    <row r="2292" spans="1:6" x14ac:dyDescent="0.25">
      <c r="A2292" s="26"/>
      <c r="B2292" s="1"/>
      <c r="C2292" s="1"/>
      <c r="D2292" s="1"/>
      <c r="E2292" s="17"/>
      <c r="F2292" s="27"/>
    </row>
    <row r="2293" spans="1:6" x14ac:dyDescent="0.25">
      <c r="A2293" s="28"/>
      <c r="B2293" s="1"/>
      <c r="C2293" s="1"/>
      <c r="D2293" s="1"/>
      <c r="E2293" s="18"/>
      <c r="F2293" s="29"/>
    </row>
    <row r="2294" spans="1:6" x14ac:dyDescent="0.25">
      <c r="A2294" s="30"/>
      <c r="B2294" s="2"/>
      <c r="C2294" s="2"/>
      <c r="D2294" s="2"/>
      <c r="E2294" s="14"/>
      <c r="F2294" s="31"/>
    </row>
    <row r="2295" spans="1:6" x14ac:dyDescent="0.25">
      <c r="A2295" s="24" t="s">
        <v>422</v>
      </c>
      <c r="B2295" s="1" t="s">
        <v>548</v>
      </c>
      <c r="C2295" s="1"/>
      <c r="D2295" s="1">
        <v>0.5</v>
      </c>
      <c r="E2295" s="16">
        <f>SUM(D2295:D2298)</f>
        <v>0.5</v>
      </c>
      <c r="F2295" s="25">
        <v>0</v>
      </c>
    </row>
    <row r="2296" spans="1:6" x14ac:dyDescent="0.25">
      <c r="A2296" s="26"/>
      <c r="B2296" s="1"/>
      <c r="C2296" s="1"/>
      <c r="D2296" s="1"/>
      <c r="E2296" s="17"/>
      <c r="F2296" s="27"/>
    </row>
    <row r="2297" spans="1:6" x14ac:dyDescent="0.25">
      <c r="A2297" s="26"/>
      <c r="B2297" s="1"/>
      <c r="C2297" s="1"/>
      <c r="D2297" s="1"/>
      <c r="E2297" s="17"/>
      <c r="F2297" s="27"/>
    </row>
    <row r="2298" spans="1:6" x14ac:dyDescent="0.25">
      <c r="A2298" s="28"/>
      <c r="B2298" s="1"/>
      <c r="C2298" s="1"/>
      <c r="D2298" s="1"/>
      <c r="E2298" s="18"/>
      <c r="F2298" s="29"/>
    </row>
    <row r="2299" spans="1:6" x14ac:dyDescent="0.25">
      <c r="A2299" s="30"/>
      <c r="B2299" s="2"/>
      <c r="C2299" s="2"/>
      <c r="D2299" s="2"/>
      <c r="E2299" s="14"/>
      <c r="F2299" s="31"/>
    </row>
    <row r="2300" spans="1:6" x14ac:dyDescent="0.25">
      <c r="A2300" s="24" t="s">
        <v>423</v>
      </c>
      <c r="B2300" s="1" t="s">
        <v>548</v>
      </c>
      <c r="C2300" s="1"/>
      <c r="D2300" s="1">
        <v>6</v>
      </c>
      <c r="E2300" s="16">
        <f>SUM(D2300:D2304)</f>
        <v>6</v>
      </c>
      <c r="F2300" s="25">
        <v>0</v>
      </c>
    </row>
    <row r="2301" spans="1:6" x14ac:dyDescent="0.25">
      <c r="A2301" s="26"/>
      <c r="B2301" s="1"/>
      <c r="C2301" s="1"/>
      <c r="D2301" s="1"/>
      <c r="E2301" s="17"/>
      <c r="F2301" s="27"/>
    </row>
    <row r="2302" spans="1:6" x14ac:dyDescent="0.25">
      <c r="A2302" s="26"/>
      <c r="B2302" s="1"/>
      <c r="C2302" s="1"/>
      <c r="D2302" s="1"/>
      <c r="E2302" s="17"/>
      <c r="F2302" s="27"/>
    </row>
    <row r="2303" spans="1:6" x14ac:dyDescent="0.25">
      <c r="A2303" s="26"/>
      <c r="B2303" s="1"/>
      <c r="C2303" s="1"/>
      <c r="D2303" s="1"/>
      <c r="E2303" s="17"/>
      <c r="F2303" s="27"/>
    </row>
    <row r="2304" spans="1:6" x14ac:dyDescent="0.25">
      <c r="A2304" s="28"/>
      <c r="B2304" s="1"/>
      <c r="C2304" s="1"/>
      <c r="D2304" s="1"/>
      <c r="E2304" s="18"/>
      <c r="F2304" s="29"/>
    </row>
    <row r="2305" spans="1:6" x14ac:dyDescent="0.25">
      <c r="A2305" s="30"/>
      <c r="B2305" s="2"/>
      <c r="C2305" s="2"/>
      <c r="D2305" s="2"/>
      <c r="E2305" s="14"/>
      <c r="F2305" s="31"/>
    </row>
    <row r="2306" spans="1:6" x14ac:dyDescent="0.25">
      <c r="A2306" s="24" t="s">
        <v>424</v>
      </c>
      <c r="B2306" s="1"/>
      <c r="C2306" s="1"/>
      <c r="D2306" s="1"/>
      <c r="E2306" s="16">
        <f>SUM(D2306:D2309)</f>
        <v>0</v>
      </c>
      <c r="F2306" s="25">
        <v>0</v>
      </c>
    </row>
    <row r="2307" spans="1:6" x14ac:dyDescent="0.25">
      <c r="A2307" s="26"/>
      <c r="B2307" s="1"/>
      <c r="C2307" s="1"/>
      <c r="D2307" s="1"/>
      <c r="E2307" s="17"/>
      <c r="F2307" s="27"/>
    </row>
    <row r="2308" spans="1:6" x14ac:dyDescent="0.25">
      <c r="A2308" s="26"/>
      <c r="B2308" s="1"/>
      <c r="C2308" s="1"/>
      <c r="D2308" s="1"/>
      <c r="E2308" s="17"/>
      <c r="F2308" s="27"/>
    </row>
    <row r="2309" spans="1:6" x14ac:dyDescent="0.25">
      <c r="A2309" s="28"/>
      <c r="B2309" s="1"/>
      <c r="C2309" s="1"/>
      <c r="D2309" s="1"/>
      <c r="E2309" s="18"/>
      <c r="F2309" s="29"/>
    </row>
    <row r="2310" spans="1:6" x14ac:dyDescent="0.25">
      <c r="A2310" s="30"/>
      <c r="B2310" s="2"/>
      <c r="C2310" s="2"/>
      <c r="D2310" s="2"/>
      <c r="E2310" s="14"/>
      <c r="F2310" s="31"/>
    </row>
    <row r="2311" spans="1:6" x14ac:dyDescent="0.25">
      <c r="A2311" s="24" t="s">
        <v>425</v>
      </c>
      <c r="B2311" s="1"/>
      <c r="C2311" s="1"/>
      <c r="D2311" s="1"/>
      <c r="E2311" s="16">
        <f>SUM(D2311:D2314)</f>
        <v>0</v>
      </c>
      <c r="F2311" s="25">
        <v>0</v>
      </c>
    </row>
    <row r="2312" spans="1:6" x14ac:dyDescent="0.25">
      <c r="A2312" s="26"/>
      <c r="B2312" s="1"/>
      <c r="C2312" s="1"/>
      <c r="D2312" s="1"/>
      <c r="E2312" s="17"/>
      <c r="F2312" s="27"/>
    </row>
    <row r="2313" spans="1:6" x14ac:dyDescent="0.25">
      <c r="A2313" s="26"/>
      <c r="B2313" s="1"/>
      <c r="C2313" s="1"/>
      <c r="D2313" s="1"/>
      <c r="E2313" s="17"/>
      <c r="F2313" s="27"/>
    </row>
    <row r="2314" spans="1:6" x14ac:dyDescent="0.25">
      <c r="A2314" s="28"/>
      <c r="B2314" s="1"/>
      <c r="C2314" s="1"/>
      <c r="D2314" s="1"/>
      <c r="E2314" s="18"/>
      <c r="F2314" s="29"/>
    </row>
    <row r="2315" spans="1:6" x14ac:dyDescent="0.25">
      <c r="A2315" s="30"/>
      <c r="B2315" s="2"/>
      <c r="C2315" s="2"/>
      <c r="D2315" s="2"/>
      <c r="E2315" s="14"/>
      <c r="F2315" s="31"/>
    </row>
    <row r="2316" spans="1:6" x14ac:dyDescent="0.25">
      <c r="A2316" s="24" t="s">
        <v>426</v>
      </c>
      <c r="B2316" s="1" t="s">
        <v>548</v>
      </c>
      <c r="C2316" s="1"/>
      <c r="D2316" s="1">
        <v>6</v>
      </c>
      <c r="E2316" s="16">
        <f>D2316+D2317+D2318+D2319</f>
        <v>6</v>
      </c>
      <c r="F2316" s="25">
        <v>0</v>
      </c>
    </row>
    <row r="2317" spans="1:6" x14ac:dyDescent="0.25">
      <c r="A2317" s="26"/>
      <c r="B2317" s="1"/>
      <c r="C2317" s="1"/>
      <c r="D2317" s="1"/>
      <c r="E2317" s="17"/>
      <c r="F2317" s="27"/>
    </row>
    <row r="2318" spans="1:6" x14ac:dyDescent="0.25">
      <c r="A2318" s="26"/>
      <c r="B2318" s="1"/>
      <c r="C2318" s="1"/>
      <c r="D2318" s="1"/>
      <c r="E2318" s="17"/>
      <c r="F2318" s="27"/>
    </row>
    <row r="2319" spans="1:6" x14ac:dyDescent="0.25">
      <c r="A2319" s="28"/>
      <c r="B2319" s="1"/>
      <c r="C2319" s="1"/>
      <c r="D2319" s="1"/>
      <c r="E2319" s="18"/>
      <c r="F2319" s="29"/>
    </row>
    <row r="2320" spans="1:6" x14ac:dyDescent="0.25">
      <c r="A2320" s="30"/>
      <c r="B2320" s="2"/>
      <c r="C2320" s="2"/>
      <c r="D2320" s="2"/>
      <c r="E2320" s="14"/>
      <c r="F2320" s="31"/>
    </row>
    <row r="2321" spans="1:6" x14ac:dyDescent="0.25">
      <c r="A2321" s="24" t="s">
        <v>427</v>
      </c>
      <c r="B2321" s="1" t="s">
        <v>548</v>
      </c>
      <c r="C2321" s="1"/>
      <c r="D2321" s="1">
        <v>0.5</v>
      </c>
      <c r="E2321" s="16">
        <f>SUM(D2321:D2324)</f>
        <v>0.5</v>
      </c>
      <c r="F2321" s="25">
        <v>0</v>
      </c>
    </row>
    <row r="2322" spans="1:6" x14ac:dyDescent="0.25">
      <c r="A2322" s="26"/>
      <c r="B2322" s="1"/>
      <c r="C2322" s="1"/>
      <c r="D2322" s="1"/>
      <c r="E2322" s="17"/>
      <c r="F2322" s="27"/>
    </row>
    <row r="2323" spans="1:6" x14ac:dyDescent="0.25">
      <c r="A2323" s="26"/>
      <c r="B2323" s="1"/>
      <c r="C2323" s="1"/>
      <c r="D2323" s="1"/>
      <c r="E2323" s="17"/>
      <c r="F2323" s="27"/>
    </row>
    <row r="2324" spans="1:6" x14ac:dyDescent="0.25">
      <c r="A2324" s="28"/>
      <c r="B2324" s="1"/>
      <c r="C2324" s="1"/>
      <c r="D2324" s="1"/>
      <c r="E2324" s="18"/>
      <c r="F2324" s="29"/>
    </row>
    <row r="2325" spans="1:6" x14ac:dyDescent="0.25">
      <c r="A2325" s="30"/>
      <c r="B2325" s="2"/>
      <c r="C2325" s="2"/>
      <c r="D2325" s="2"/>
      <c r="E2325" s="14"/>
      <c r="F2325" s="31"/>
    </row>
    <row r="2326" spans="1:6" x14ac:dyDescent="0.25">
      <c r="A2326" s="32" t="s">
        <v>428</v>
      </c>
      <c r="B2326" s="1" t="s">
        <v>548</v>
      </c>
      <c r="C2326" s="1"/>
      <c r="D2326" s="1">
        <v>4</v>
      </c>
      <c r="E2326" s="16">
        <f>D2326+D2327+D2328+D2329</f>
        <v>18</v>
      </c>
      <c r="F2326" s="25">
        <v>6</v>
      </c>
    </row>
    <row r="2327" spans="1:6" x14ac:dyDescent="0.25">
      <c r="A2327" s="33"/>
      <c r="B2327" s="1" t="s">
        <v>32</v>
      </c>
      <c r="C2327" s="1" t="s">
        <v>568</v>
      </c>
      <c r="D2327" s="1">
        <v>2</v>
      </c>
      <c r="E2327" s="17"/>
      <c r="F2327" s="27"/>
    </row>
    <row r="2328" spans="1:6" x14ac:dyDescent="0.25">
      <c r="A2328" s="33"/>
      <c r="B2328" s="1" t="s">
        <v>586</v>
      </c>
      <c r="C2328" s="1" t="s">
        <v>587</v>
      </c>
      <c r="D2328" s="1">
        <v>12</v>
      </c>
      <c r="E2328" s="17"/>
      <c r="F2328" s="27"/>
    </row>
    <row r="2329" spans="1:6" x14ac:dyDescent="0.25">
      <c r="A2329" s="34"/>
      <c r="B2329" s="1"/>
      <c r="C2329" s="1"/>
      <c r="D2329" s="1"/>
      <c r="E2329" s="18"/>
      <c r="F2329" s="29"/>
    </row>
    <row r="2330" spans="1:6" x14ac:dyDescent="0.25">
      <c r="A2330" s="30"/>
      <c r="B2330" s="2"/>
      <c r="C2330" s="2"/>
      <c r="D2330" s="2"/>
      <c r="E2330" s="14"/>
      <c r="F2330" s="31"/>
    </row>
    <row r="2331" spans="1:6" x14ac:dyDescent="0.25">
      <c r="A2331" s="24" t="s">
        <v>429</v>
      </c>
      <c r="B2331" s="1" t="s">
        <v>548</v>
      </c>
      <c r="C2331" s="1"/>
      <c r="D2331" s="1">
        <v>6</v>
      </c>
      <c r="E2331" s="16">
        <f>SUM(D2331:D2334)</f>
        <v>18</v>
      </c>
      <c r="F2331" s="25">
        <v>6</v>
      </c>
    </row>
    <row r="2332" spans="1:6" x14ac:dyDescent="0.25">
      <c r="A2332" s="26"/>
      <c r="B2332" s="1" t="s">
        <v>586</v>
      </c>
      <c r="C2332" s="1" t="s">
        <v>587</v>
      </c>
      <c r="D2332" s="1">
        <v>12</v>
      </c>
      <c r="E2332" s="17"/>
      <c r="F2332" s="27"/>
    </row>
    <row r="2333" spans="1:6" x14ac:dyDescent="0.25">
      <c r="A2333" s="26"/>
      <c r="B2333" s="1"/>
      <c r="C2333" s="1"/>
      <c r="D2333" s="1"/>
      <c r="E2333" s="17"/>
      <c r="F2333" s="27"/>
    </row>
    <row r="2334" spans="1:6" x14ac:dyDescent="0.25">
      <c r="A2334" s="28"/>
      <c r="B2334" s="1"/>
      <c r="C2334" s="1"/>
      <c r="D2334" s="1"/>
      <c r="E2334" s="18"/>
      <c r="F2334" s="29"/>
    </row>
    <row r="2335" spans="1:6" x14ac:dyDescent="0.25">
      <c r="A2335" s="30"/>
      <c r="B2335" s="2"/>
      <c r="C2335" s="2"/>
      <c r="D2335" s="2"/>
      <c r="E2335" s="14"/>
      <c r="F2335" s="31"/>
    </row>
    <row r="2336" spans="1:6" x14ac:dyDescent="0.25">
      <c r="A2336" s="24" t="s">
        <v>430</v>
      </c>
      <c r="B2336" s="1" t="s">
        <v>548</v>
      </c>
      <c r="C2336" s="1"/>
      <c r="D2336" s="1">
        <v>6</v>
      </c>
      <c r="E2336" s="16">
        <f>D2336+D2337+D2338+D2339</f>
        <v>6</v>
      </c>
      <c r="F2336" s="25">
        <v>0</v>
      </c>
    </row>
    <row r="2337" spans="1:6" x14ac:dyDescent="0.25">
      <c r="A2337" s="26"/>
      <c r="B2337" s="1"/>
      <c r="C2337" s="1"/>
      <c r="D2337" s="1"/>
      <c r="E2337" s="17"/>
      <c r="F2337" s="27"/>
    </row>
    <row r="2338" spans="1:6" x14ac:dyDescent="0.25">
      <c r="A2338" s="26"/>
      <c r="B2338" s="1"/>
      <c r="C2338" s="1"/>
      <c r="D2338" s="1"/>
      <c r="E2338" s="17"/>
      <c r="F2338" s="27"/>
    </row>
    <row r="2339" spans="1:6" x14ac:dyDescent="0.25">
      <c r="A2339" s="28"/>
      <c r="B2339" s="1"/>
      <c r="C2339" s="1"/>
      <c r="D2339" s="1"/>
      <c r="E2339" s="18"/>
      <c r="F2339" s="29"/>
    </row>
    <row r="2340" spans="1:6" x14ac:dyDescent="0.25">
      <c r="A2340" s="30"/>
      <c r="B2340" s="2"/>
      <c r="C2340" s="2"/>
      <c r="D2340" s="2"/>
      <c r="E2340" s="14"/>
      <c r="F2340" s="31"/>
    </row>
    <row r="2341" spans="1:6" x14ac:dyDescent="0.25">
      <c r="A2341" s="41" t="s">
        <v>431</v>
      </c>
      <c r="B2341" s="10" t="s">
        <v>548</v>
      </c>
      <c r="C2341" s="10" t="s">
        <v>556</v>
      </c>
      <c r="D2341" s="10">
        <v>-6</v>
      </c>
      <c r="E2341" s="16">
        <f>D2341+D2342+D2343+D2344</f>
        <v>-6</v>
      </c>
      <c r="F2341" s="42">
        <v>0</v>
      </c>
    </row>
    <row r="2342" spans="1:6" x14ac:dyDescent="0.25">
      <c r="A2342" s="43"/>
      <c r="B2342" s="10"/>
      <c r="C2342" s="10"/>
      <c r="D2342" s="10"/>
      <c r="E2342" s="17"/>
      <c r="F2342" s="44"/>
    </row>
    <row r="2343" spans="1:6" x14ac:dyDescent="0.25">
      <c r="A2343" s="43"/>
      <c r="B2343" s="10"/>
      <c r="C2343" s="10"/>
      <c r="D2343" s="10"/>
      <c r="E2343" s="17"/>
      <c r="F2343" s="44"/>
    </row>
    <row r="2344" spans="1:6" x14ac:dyDescent="0.25">
      <c r="A2344" s="45"/>
      <c r="B2344" s="10"/>
      <c r="C2344" s="10"/>
      <c r="D2344" s="10"/>
      <c r="E2344" s="18"/>
      <c r="F2344" s="46"/>
    </row>
    <row r="2345" spans="1:6" x14ac:dyDescent="0.25">
      <c r="A2345" s="30"/>
      <c r="B2345" s="2"/>
      <c r="C2345" s="2"/>
      <c r="D2345" s="2"/>
      <c r="E2345" s="14"/>
      <c r="F2345" s="31"/>
    </row>
    <row r="2346" spans="1:6" x14ac:dyDescent="0.25">
      <c r="A2346" s="24" t="s">
        <v>432</v>
      </c>
      <c r="B2346" s="1" t="s">
        <v>548</v>
      </c>
      <c r="C2346" s="1"/>
      <c r="D2346" s="1">
        <v>6</v>
      </c>
      <c r="E2346" s="16">
        <f>D2346+D2347+D2348+D2349</f>
        <v>6</v>
      </c>
      <c r="F2346" s="25">
        <v>0</v>
      </c>
    </row>
    <row r="2347" spans="1:6" x14ac:dyDescent="0.25">
      <c r="A2347" s="26"/>
      <c r="B2347" s="1"/>
      <c r="C2347" s="1"/>
      <c r="D2347" s="1"/>
      <c r="E2347" s="17"/>
      <c r="F2347" s="27"/>
    </row>
    <row r="2348" spans="1:6" x14ac:dyDescent="0.25">
      <c r="A2348" s="26"/>
      <c r="B2348" s="1"/>
      <c r="C2348" s="1"/>
      <c r="D2348" s="1"/>
      <c r="E2348" s="17"/>
      <c r="F2348" s="27"/>
    </row>
    <row r="2349" spans="1:6" x14ac:dyDescent="0.25">
      <c r="A2349" s="28"/>
      <c r="B2349" s="1"/>
      <c r="C2349" s="1"/>
      <c r="D2349" s="1"/>
      <c r="E2349" s="18"/>
      <c r="F2349" s="29"/>
    </row>
    <row r="2350" spans="1:6" x14ac:dyDescent="0.25">
      <c r="A2350" s="30"/>
      <c r="B2350" s="2"/>
      <c r="C2350" s="2"/>
      <c r="D2350" s="2"/>
      <c r="E2350" s="14"/>
      <c r="F2350" s="31"/>
    </row>
    <row r="2351" spans="1:6" x14ac:dyDescent="0.25">
      <c r="A2351" s="24" t="s">
        <v>433</v>
      </c>
      <c r="B2351" s="1"/>
      <c r="C2351" s="1"/>
      <c r="D2351" s="1"/>
      <c r="E2351" s="16">
        <f>D2351+D2352+D2353+D2354</f>
        <v>0</v>
      </c>
      <c r="F2351" s="25">
        <v>0</v>
      </c>
    </row>
    <row r="2352" spans="1:6" x14ac:dyDescent="0.25">
      <c r="A2352" s="26"/>
      <c r="B2352" s="1"/>
      <c r="C2352" s="1"/>
      <c r="D2352" s="1"/>
      <c r="E2352" s="17"/>
      <c r="F2352" s="27"/>
    </row>
    <row r="2353" spans="1:6" x14ac:dyDescent="0.25">
      <c r="A2353" s="26"/>
      <c r="B2353" s="1"/>
      <c r="C2353" s="1"/>
      <c r="D2353" s="1"/>
      <c r="E2353" s="17"/>
      <c r="F2353" s="27"/>
    </row>
    <row r="2354" spans="1:6" x14ac:dyDescent="0.25">
      <c r="A2354" s="28"/>
      <c r="B2354" s="1"/>
      <c r="C2354" s="1"/>
      <c r="D2354" s="1"/>
      <c r="E2354" s="18"/>
      <c r="F2354" s="29"/>
    </row>
    <row r="2355" spans="1:6" x14ac:dyDescent="0.25">
      <c r="A2355" s="30"/>
      <c r="B2355" s="2"/>
      <c r="C2355" s="2"/>
      <c r="D2355" s="2"/>
      <c r="E2355" s="14"/>
      <c r="F2355" s="31"/>
    </row>
    <row r="2356" spans="1:6" x14ac:dyDescent="0.25">
      <c r="A2356" s="24" t="s">
        <v>434</v>
      </c>
      <c r="B2356" s="1" t="s">
        <v>586</v>
      </c>
      <c r="C2356" s="1" t="s">
        <v>587</v>
      </c>
      <c r="D2356" s="1">
        <v>12</v>
      </c>
      <c r="E2356" s="16">
        <f>D2356+D2357+D2358+D2359</f>
        <v>12</v>
      </c>
      <c r="F2356" s="25">
        <v>0</v>
      </c>
    </row>
    <row r="2357" spans="1:6" x14ac:dyDescent="0.25">
      <c r="A2357" s="26"/>
      <c r="B2357" s="1"/>
      <c r="C2357" s="1"/>
      <c r="D2357" s="1"/>
      <c r="E2357" s="17"/>
      <c r="F2357" s="27"/>
    </row>
    <row r="2358" spans="1:6" x14ac:dyDescent="0.25">
      <c r="A2358" s="26"/>
      <c r="B2358" s="1"/>
      <c r="C2358" s="1"/>
      <c r="D2358" s="1"/>
      <c r="E2358" s="17"/>
      <c r="F2358" s="27"/>
    </row>
    <row r="2359" spans="1:6" x14ac:dyDescent="0.25">
      <c r="A2359" s="28"/>
      <c r="B2359" s="1"/>
      <c r="C2359" s="1"/>
      <c r="D2359" s="1"/>
      <c r="E2359" s="18"/>
      <c r="F2359" s="29"/>
    </row>
    <row r="2360" spans="1:6" x14ac:dyDescent="0.25">
      <c r="A2360" s="30"/>
      <c r="B2360" s="2"/>
      <c r="C2360" s="2"/>
      <c r="D2360" s="2"/>
      <c r="E2360" s="14"/>
      <c r="F2360" s="31"/>
    </row>
    <row r="2361" spans="1:6" x14ac:dyDescent="0.25">
      <c r="A2361" s="24" t="s">
        <v>435</v>
      </c>
      <c r="B2361" s="1" t="s">
        <v>548</v>
      </c>
      <c r="C2361" s="1"/>
      <c r="D2361" s="1">
        <v>2</v>
      </c>
      <c r="E2361" s="16">
        <f>SUM(D2361:D2364)</f>
        <v>2</v>
      </c>
      <c r="F2361" s="25">
        <v>0</v>
      </c>
    </row>
    <row r="2362" spans="1:6" x14ac:dyDescent="0.25">
      <c r="A2362" s="26"/>
      <c r="B2362" s="1"/>
      <c r="C2362" s="1"/>
      <c r="D2362" s="1"/>
      <c r="E2362" s="17"/>
      <c r="F2362" s="27"/>
    </row>
    <row r="2363" spans="1:6" x14ac:dyDescent="0.25">
      <c r="A2363" s="26"/>
      <c r="B2363" s="1"/>
      <c r="C2363" s="1"/>
      <c r="D2363" s="1"/>
      <c r="E2363" s="17"/>
      <c r="F2363" s="27"/>
    </row>
    <row r="2364" spans="1:6" x14ac:dyDescent="0.25">
      <c r="A2364" s="28"/>
      <c r="B2364" s="1"/>
      <c r="C2364" s="1"/>
      <c r="D2364" s="1"/>
      <c r="E2364" s="18"/>
      <c r="F2364" s="29"/>
    </row>
    <row r="2365" spans="1:6" x14ac:dyDescent="0.25">
      <c r="A2365" s="30"/>
      <c r="B2365" s="2"/>
      <c r="C2365" s="2"/>
      <c r="D2365" s="2"/>
      <c r="E2365" s="14"/>
      <c r="F2365" s="31"/>
    </row>
    <row r="2366" spans="1:6" x14ac:dyDescent="0.25">
      <c r="A2366" s="24" t="s">
        <v>436</v>
      </c>
      <c r="B2366" s="1" t="s">
        <v>548</v>
      </c>
      <c r="C2366" s="1"/>
      <c r="D2366" s="1">
        <v>6</v>
      </c>
      <c r="E2366" s="16">
        <f>D2366+D2367+D2368+D2369</f>
        <v>8</v>
      </c>
      <c r="F2366" s="25">
        <v>0</v>
      </c>
    </row>
    <row r="2367" spans="1:6" x14ac:dyDescent="0.25">
      <c r="A2367" s="26"/>
      <c r="B2367" s="1" t="s">
        <v>32</v>
      </c>
      <c r="C2367" s="1" t="s">
        <v>568</v>
      </c>
      <c r="D2367" s="1">
        <v>2</v>
      </c>
      <c r="E2367" s="17"/>
      <c r="F2367" s="27"/>
    </row>
    <row r="2368" spans="1:6" x14ac:dyDescent="0.25">
      <c r="A2368" s="26"/>
      <c r="B2368" s="1"/>
      <c r="C2368" s="1"/>
      <c r="D2368" s="1"/>
      <c r="E2368" s="17"/>
      <c r="F2368" s="27"/>
    </row>
    <row r="2369" spans="1:6" x14ac:dyDescent="0.25">
      <c r="A2369" s="28"/>
      <c r="B2369" s="1"/>
      <c r="C2369" s="1"/>
      <c r="D2369" s="1"/>
      <c r="E2369" s="18"/>
      <c r="F2369" s="29"/>
    </row>
    <row r="2370" spans="1:6" x14ac:dyDescent="0.25">
      <c r="A2370" s="30"/>
      <c r="B2370" s="2"/>
      <c r="C2370" s="2"/>
      <c r="D2370" s="2"/>
      <c r="E2370" s="14"/>
      <c r="F2370" s="31"/>
    </row>
    <row r="2371" spans="1:6" x14ac:dyDescent="0.25">
      <c r="A2371" s="24" t="s">
        <v>437</v>
      </c>
      <c r="B2371" s="1" t="s">
        <v>548</v>
      </c>
      <c r="C2371" s="1"/>
      <c r="D2371" s="1">
        <v>2</v>
      </c>
      <c r="E2371" s="16">
        <f>D2371+D2372+D2373+D2374</f>
        <v>14</v>
      </c>
      <c r="F2371" s="25">
        <v>2</v>
      </c>
    </row>
    <row r="2372" spans="1:6" x14ac:dyDescent="0.25">
      <c r="A2372" s="26"/>
      <c r="B2372" s="1" t="s">
        <v>586</v>
      </c>
      <c r="C2372" s="1" t="s">
        <v>587</v>
      </c>
      <c r="D2372" s="1">
        <v>12</v>
      </c>
      <c r="E2372" s="17"/>
      <c r="F2372" s="27"/>
    </row>
    <row r="2373" spans="1:6" x14ac:dyDescent="0.25">
      <c r="A2373" s="26"/>
      <c r="B2373" s="1"/>
      <c r="C2373" s="1"/>
      <c r="D2373" s="1"/>
      <c r="E2373" s="17"/>
      <c r="F2373" s="27"/>
    </row>
    <row r="2374" spans="1:6" x14ac:dyDescent="0.25">
      <c r="A2374" s="28"/>
      <c r="B2374" s="1"/>
      <c r="C2374" s="1"/>
      <c r="D2374" s="1"/>
      <c r="E2374" s="18"/>
      <c r="F2374" s="29"/>
    </row>
    <row r="2375" spans="1:6" x14ac:dyDescent="0.25">
      <c r="A2375" s="30"/>
      <c r="B2375" s="2"/>
      <c r="C2375" s="2"/>
      <c r="D2375" s="2"/>
      <c r="E2375" s="14"/>
      <c r="F2375" s="31"/>
    </row>
    <row r="2376" spans="1:6" x14ac:dyDescent="0.25">
      <c r="A2376" s="24" t="s">
        <v>438</v>
      </c>
      <c r="B2376" s="1" t="s">
        <v>548</v>
      </c>
      <c r="C2376" s="1"/>
      <c r="D2376" s="1">
        <v>6</v>
      </c>
      <c r="E2376" s="16">
        <f>D2376+D2377+D2378+D2379</f>
        <v>6</v>
      </c>
      <c r="F2376" s="25">
        <v>0</v>
      </c>
    </row>
    <row r="2377" spans="1:6" x14ac:dyDescent="0.25">
      <c r="A2377" s="26"/>
      <c r="B2377" s="1"/>
      <c r="C2377" s="1"/>
      <c r="D2377" s="1"/>
      <c r="E2377" s="17"/>
      <c r="F2377" s="27"/>
    </row>
    <row r="2378" spans="1:6" x14ac:dyDescent="0.25">
      <c r="A2378" s="26"/>
      <c r="B2378" s="1"/>
      <c r="C2378" s="1"/>
      <c r="D2378" s="1"/>
      <c r="E2378" s="17"/>
      <c r="F2378" s="27"/>
    </row>
    <row r="2379" spans="1:6" x14ac:dyDescent="0.25">
      <c r="A2379" s="28"/>
      <c r="B2379" s="1"/>
      <c r="C2379" s="1"/>
      <c r="D2379" s="1"/>
      <c r="E2379" s="18"/>
      <c r="F2379" s="29"/>
    </row>
    <row r="2380" spans="1:6" x14ac:dyDescent="0.25">
      <c r="A2380" s="30"/>
      <c r="B2380" s="2"/>
      <c r="C2380" s="2"/>
      <c r="D2380" s="2"/>
      <c r="E2380" s="14"/>
      <c r="F2380" s="31"/>
    </row>
    <row r="2381" spans="1:6" x14ac:dyDescent="0.25">
      <c r="A2381" s="24" t="s">
        <v>439</v>
      </c>
      <c r="B2381" s="1" t="s">
        <v>548</v>
      </c>
      <c r="C2381" s="1"/>
      <c r="D2381" s="1">
        <v>6</v>
      </c>
      <c r="E2381" s="16">
        <f>D2381+D2382+D2383+D2384</f>
        <v>20</v>
      </c>
      <c r="F2381" s="25">
        <v>6</v>
      </c>
    </row>
    <row r="2382" spans="1:6" x14ac:dyDescent="0.25">
      <c r="A2382" s="26"/>
      <c r="B2382" s="1" t="s">
        <v>586</v>
      </c>
      <c r="C2382" s="1" t="s">
        <v>593</v>
      </c>
      <c r="D2382" s="1">
        <v>14</v>
      </c>
      <c r="E2382" s="17"/>
      <c r="F2382" s="27"/>
    </row>
    <row r="2383" spans="1:6" x14ac:dyDescent="0.25">
      <c r="A2383" s="26"/>
      <c r="B2383" s="1"/>
      <c r="C2383" s="1"/>
      <c r="D2383" s="1"/>
      <c r="E2383" s="17"/>
      <c r="F2383" s="27"/>
    </row>
    <row r="2384" spans="1:6" x14ac:dyDescent="0.25">
      <c r="A2384" s="28"/>
      <c r="B2384" s="1"/>
      <c r="C2384" s="1"/>
      <c r="D2384" s="1"/>
      <c r="E2384" s="18"/>
      <c r="F2384" s="29"/>
    </row>
    <row r="2385" spans="1:6" x14ac:dyDescent="0.25">
      <c r="A2385" s="30"/>
      <c r="B2385" s="2"/>
      <c r="C2385" s="2"/>
      <c r="D2385" s="2"/>
      <c r="E2385" s="14"/>
      <c r="F2385" s="31"/>
    </row>
    <row r="2386" spans="1:6" x14ac:dyDescent="0.25">
      <c r="A2386" s="24" t="s">
        <v>440</v>
      </c>
      <c r="B2386" s="1" t="s">
        <v>548</v>
      </c>
      <c r="C2386" s="1"/>
      <c r="D2386" s="1">
        <v>6</v>
      </c>
      <c r="E2386" s="16">
        <f>SUM(D2386:D2389)</f>
        <v>18</v>
      </c>
      <c r="F2386" s="25">
        <v>6</v>
      </c>
    </row>
    <row r="2387" spans="1:6" x14ac:dyDescent="0.25">
      <c r="A2387" s="26"/>
      <c r="B2387" s="1" t="s">
        <v>586</v>
      </c>
      <c r="C2387" s="1" t="s">
        <v>587</v>
      </c>
      <c r="D2387" s="1">
        <v>12</v>
      </c>
      <c r="E2387" s="17"/>
      <c r="F2387" s="27"/>
    </row>
    <row r="2388" spans="1:6" x14ac:dyDescent="0.25">
      <c r="A2388" s="26"/>
      <c r="B2388" s="1"/>
      <c r="C2388" s="1"/>
      <c r="D2388" s="1"/>
      <c r="E2388" s="17"/>
      <c r="F2388" s="27"/>
    </row>
    <row r="2389" spans="1:6" x14ac:dyDescent="0.25">
      <c r="A2389" s="28"/>
      <c r="B2389" s="1"/>
      <c r="C2389" s="1"/>
      <c r="D2389" s="1"/>
      <c r="E2389" s="18"/>
      <c r="F2389" s="29"/>
    </row>
    <row r="2390" spans="1:6" x14ac:dyDescent="0.25">
      <c r="A2390" s="30"/>
      <c r="B2390" s="2"/>
      <c r="C2390" s="2"/>
      <c r="D2390" s="2"/>
      <c r="E2390" s="14"/>
      <c r="F2390" s="31"/>
    </row>
    <row r="2391" spans="1:6" x14ac:dyDescent="0.25">
      <c r="A2391" s="24" t="s">
        <v>441</v>
      </c>
      <c r="B2391" s="1" t="s">
        <v>548</v>
      </c>
      <c r="C2391" s="1"/>
      <c r="D2391" s="1">
        <v>6</v>
      </c>
      <c r="E2391" s="16">
        <f>D2391+D2392+D2393+D2394</f>
        <v>6</v>
      </c>
      <c r="F2391" s="25">
        <v>0</v>
      </c>
    </row>
    <row r="2392" spans="1:6" x14ac:dyDescent="0.25">
      <c r="A2392" s="26"/>
      <c r="B2392" s="1"/>
      <c r="C2392" s="1"/>
      <c r="D2392" s="1"/>
      <c r="E2392" s="17"/>
      <c r="F2392" s="27"/>
    </row>
    <row r="2393" spans="1:6" x14ac:dyDescent="0.25">
      <c r="A2393" s="26"/>
      <c r="B2393" s="1"/>
      <c r="C2393" s="1"/>
      <c r="D2393" s="1"/>
      <c r="E2393" s="17"/>
      <c r="F2393" s="27"/>
    </row>
    <row r="2394" spans="1:6" x14ac:dyDescent="0.25">
      <c r="A2394" s="28"/>
      <c r="B2394" s="1"/>
      <c r="C2394" s="1"/>
      <c r="D2394" s="1"/>
      <c r="E2394" s="18"/>
      <c r="F2394" s="29"/>
    </row>
    <row r="2395" spans="1:6" x14ac:dyDescent="0.25">
      <c r="A2395" s="30"/>
      <c r="B2395" s="2"/>
      <c r="C2395" s="2"/>
      <c r="D2395" s="2"/>
      <c r="E2395" s="14"/>
      <c r="F2395" s="31"/>
    </row>
    <row r="2396" spans="1:6" x14ac:dyDescent="0.25">
      <c r="A2396" s="24" t="s">
        <v>442</v>
      </c>
      <c r="B2396" s="1" t="s">
        <v>548</v>
      </c>
      <c r="C2396" s="1"/>
      <c r="D2396" s="1">
        <v>6</v>
      </c>
      <c r="E2396" s="16">
        <f>D2396+D2397+D2398+D2399</f>
        <v>6</v>
      </c>
      <c r="F2396" s="25">
        <v>0</v>
      </c>
    </row>
    <row r="2397" spans="1:6" x14ac:dyDescent="0.25">
      <c r="A2397" s="26"/>
      <c r="B2397" s="1"/>
      <c r="C2397" s="1"/>
      <c r="D2397" s="1"/>
      <c r="E2397" s="17"/>
      <c r="F2397" s="27"/>
    </row>
    <row r="2398" spans="1:6" x14ac:dyDescent="0.25">
      <c r="A2398" s="26"/>
      <c r="B2398" s="1"/>
      <c r="C2398" s="1"/>
      <c r="D2398" s="1"/>
      <c r="E2398" s="17"/>
      <c r="F2398" s="27"/>
    </row>
    <row r="2399" spans="1:6" x14ac:dyDescent="0.25">
      <c r="A2399" s="28"/>
      <c r="B2399" s="1"/>
      <c r="C2399" s="1"/>
      <c r="D2399" s="1"/>
      <c r="E2399" s="18"/>
      <c r="F2399" s="29"/>
    </row>
    <row r="2400" spans="1:6" x14ac:dyDescent="0.25">
      <c r="A2400" s="30"/>
      <c r="B2400" s="2"/>
      <c r="C2400" s="2"/>
      <c r="D2400" s="2"/>
      <c r="E2400" s="14"/>
      <c r="F2400" s="31"/>
    </row>
    <row r="2401" spans="1:6" x14ac:dyDescent="0.25">
      <c r="A2401" s="24" t="s">
        <v>443</v>
      </c>
      <c r="B2401" s="1" t="s">
        <v>548</v>
      </c>
      <c r="C2401" s="1"/>
      <c r="D2401" s="1">
        <v>6</v>
      </c>
      <c r="E2401" s="16">
        <f>SUM(D2401:D2406)</f>
        <v>22</v>
      </c>
      <c r="F2401" s="35">
        <v>6</v>
      </c>
    </row>
    <row r="2402" spans="1:6" x14ac:dyDescent="0.25">
      <c r="A2402" s="26"/>
      <c r="B2402" s="1" t="s">
        <v>164</v>
      </c>
      <c r="C2402" s="1" t="s">
        <v>577</v>
      </c>
      <c r="D2402" s="1">
        <v>4</v>
      </c>
      <c r="E2402" s="17"/>
      <c r="F2402" s="36"/>
    </row>
    <row r="2403" spans="1:6" x14ac:dyDescent="0.25">
      <c r="A2403" s="26"/>
      <c r="B2403" s="1" t="s">
        <v>164</v>
      </c>
      <c r="C2403" s="1" t="s">
        <v>580</v>
      </c>
      <c r="D2403" s="1">
        <v>3</v>
      </c>
      <c r="E2403" s="17"/>
      <c r="F2403" s="36"/>
    </row>
    <row r="2404" spans="1:6" x14ac:dyDescent="0.25">
      <c r="A2404" s="26"/>
      <c r="B2404" s="1" t="s">
        <v>586</v>
      </c>
      <c r="C2404" s="1" t="s">
        <v>587</v>
      </c>
      <c r="D2404" s="1">
        <v>9</v>
      </c>
      <c r="E2404" s="17"/>
      <c r="F2404" s="36"/>
    </row>
    <row r="2405" spans="1:6" x14ac:dyDescent="0.25">
      <c r="A2405" s="26"/>
      <c r="B2405" s="1"/>
      <c r="C2405" s="1"/>
      <c r="D2405" s="1"/>
      <c r="E2405" s="17"/>
      <c r="F2405" s="36"/>
    </row>
    <row r="2406" spans="1:6" x14ac:dyDescent="0.25">
      <c r="A2406" s="28"/>
      <c r="B2406" s="1"/>
      <c r="C2406" s="1"/>
      <c r="D2406" s="1"/>
      <c r="E2406" s="18"/>
      <c r="F2406" s="37"/>
    </row>
    <row r="2407" spans="1:6" x14ac:dyDescent="0.25">
      <c r="A2407" s="30"/>
      <c r="B2407" s="2"/>
      <c r="C2407" s="2"/>
      <c r="D2407" s="2"/>
      <c r="E2407" s="14"/>
      <c r="F2407" s="31"/>
    </row>
    <row r="2408" spans="1:6" x14ac:dyDescent="0.25">
      <c r="A2408" s="24" t="s">
        <v>444</v>
      </c>
      <c r="B2408" s="1" t="s">
        <v>548</v>
      </c>
      <c r="C2408" s="1"/>
      <c r="D2408" s="1">
        <v>6</v>
      </c>
      <c r="E2408" s="16">
        <f>SUM(D2408:D2411)</f>
        <v>21</v>
      </c>
      <c r="F2408" s="25">
        <v>6</v>
      </c>
    </row>
    <row r="2409" spans="1:6" x14ac:dyDescent="0.25">
      <c r="A2409" s="26"/>
      <c r="B2409" s="1" t="s">
        <v>164</v>
      </c>
      <c r="C2409" s="1" t="s">
        <v>580</v>
      </c>
      <c r="D2409" s="1">
        <v>3</v>
      </c>
      <c r="E2409" s="17"/>
      <c r="F2409" s="27"/>
    </row>
    <row r="2410" spans="1:6" x14ac:dyDescent="0.25">
      <c r="A2410" s="26"/>
      <c r="B2410" s="1" t="s">
        <v>586</v>
      </c>
      <c r="C2410" s="1" t="s">
        <v>587</v>
      </c>
      <c r="D2410" s="1">
        <v>12</v>
      </c>
      <c r="E2410" s="17"/>
      <c r="F2410" s="27"/>
    </row>
    <row r="2411" spans="1:6" x14ac:dyDescent="0.25">
      <c r="A2411" s="28"/>
      <c r="B2411" s="1"/>
      <c r="C2411" s="1"/>
      <c r="D2411" s="1"/>
      <c r="E2411" s="18"/>
      <c r="F2411" s="29"/>
    </row>
    <row r="2412" spans="1:6" x14ac:dyDescent="0.25">
      <c r="A2412" s="30"/>
      <c r="B2412" s="2"/>
      <c r="C2412" s="2"/>
      <c r="D2412" s="2"/>
      <c r="E2412" s="14"/>
      <c r="F2412" s="31"/>
    </row>
    <row r="2413" spans="1:6" x14ac:dyDescent="0.25">
      <c r="A2413" s="24" t="s">
        <v>445</v>
      </c>
      <c r="B2413" s="1" t="s">
        <v>548</v>
      </c>
      <c r="C2413" s="1"/>
      <c r="D2413" s="1">
        <v>4</v>
      </c>
      <c r="E2413" s="16">
        <f>SUM(D2413:D2416)</f>
        <v>4</v>
      </c>
      <c r="F2413" s="25">
        <v>0</v>
      </c>
    </row>
    <row r="2414" spans="1:6" x14ac:dyDescent="0.25">
      <c r="A2414" s="26"/>
      <c r="B2414" s="1"/>
      <c r="C2414" s="1"/>
      <c r="D2414" s="1"/>
      <c r="E2414" s="17"/>
      <c r="F2414" s="27"/>
    </row>
    <row r="2415" spans="1:6" x14ac:dyDescent="0.25">
      <c r="A2415" s="26"/>
      <c r="B2415" s="1"/>
      <c r="C2415" s="1"/>
      <c r="D2415" s="1"/>
      <c r="E2415" s="17"/>
      <c r="F2415" s="27"/>
    </row>
    <row r="2416" spans="1:6" x14ac:dyDescent="0.25">
      <c r="A2416" s="28"/>
      <c r="B2416" s="1"/>
      <c r="C2416" s="1"/>
      <c r="D2416" s="1"/>
      <c r="E2416" s="18"/>
      <c r="F2416" s="29"/>
    </row>
    <row r="2417" spans="1:6" x14ac:dyDescent="0.25">
      <c r="A2417" s="30"/>
      <c r="B2417" s="2"/>
      <c r="C2417" s="2"/>
      <c r="D2417" s="2"/>
      <c r="E2417" s="14"/>
      <c r="F2417" s="31"/>
    </row>
    <row r="2418" spans="1:6" x14ac:dyDescent="0.25">
      <c r="A2418" s="24" t="s">
        <v>446</v>
      </c>
      <c r="B2418" s="1" t="s">
        <v>548</v>
      </c>
      <c r="C2418" s="1"/>
      <c r="D2418" s="1">
        <v>6</v>
      </c>
      <c r="E2418" s="16">
        <f>D2418+D2419+D2420+D2421</f>
        <v>20</v>
      </c>
      <c r="F2418" s="25">
        <v>6</v>
      </c>
    </row>
    <row r="2419" spans="1:6" x14ac:dyDescent="0.25">
      <c r="A2419" s="26"/>
      <c r="B2419" s="1" t="s">
        <v>32</v>
      </c>
      <c r="C2419" s="1" t="s">
        <v>568</v>
      </c>
      <c r="D2419" s="1">
        <v>2</v>
      </c>
      <c r="E2419" s="17"/>
      <c r="F2419" s="27"/>
    </row>
    <row r="2420" spans="1:6" x14ac:dyDescent="0.25">
      <c r="A2420" s="26"/>
      <c r="B2420" s="1" t="s">
        <v>586</v>
      </c>
      <c r="C2420" s="1" t="s">
        <v>587</v>
      </c>
      <c r="D2420" s="1">
        <v>12</v>
      </c>
      <c r="E2420" s="17"/>
      <c r="F2420" s="27"/>
    </row>
    <row r="2421" spans="1:6" x14ac:dyDescent="0.25">
      <c r="A2421" s="28"/>
      <c r="B2421" s="1"/>
      <c r="C2421" s="1"/>
      <c r="D2421" s="1"/>
      <c r="E2421" s="18"/>
      <c r="F2421" s="29"/>
    </row>
    <row r="2422" spans="1:6" x14ac:dyDescent="0.25">
      <c r="A2422" s="30"/>
      <c r="B2422" s="2"/>
      <c r="C2422" s="2"/>
      <c r="D2422" s="2"/>
      <c r="E2422" s="14"/>
      <c r="F2422" s="31"/>
    </row>
    <row r="2423" spans="1:6" x14ac:dyDescent="0.25">
      <c r="A2423" s="24" t="s">
        <v>447</v>
      </c>
      <c r="B2423" s="1" t="s">
        <v>548</v>
      </c>
      <c r="C2423" s="1"/>
      <c r="D2423" s="1">
        <v>0.5</v>
      </c>
      <c r="E2423" s="16">
        <f>D2423+D2424+D2425+D2426</f>
        <v>0.5</v>
      </c>
      <c r="F2423" s="25">
        <v>0</v>
      </c>
    </row>
    <row r="2424" spans="1:6" x14ac:dyDescent="0.25">
      <c r="A2424" s="26"/>
      <c r="B2424" s="1"/>
      <c r="C2424" s="1"/>
      <c r="D2424" s="1"/>
      <c r="E2424" s="17"/>
      <c r="F2424" s="27"/>
    </row>
    <row r="2425" spans="1:6" x14ac:dyDescent="0.25">
      <c r="A2425" s="26"/>
      <c r="B2425" s="1"/>
      <c r="C2425" s="1"/>
      <c r="D2425" s="1"/>
      <c r="E2425" s="17"/>
      <c r="F2425" s="27"/>
    </row>
    <row r="2426" spans="1:6" x14ac:dyDescent="0.25">
      <c r="A2426" s="28"/>
      <c r="B2426" s="1"/>
      <c r="C2426" s="1"/>
      <c r="D2426" s="1"/>
      <c r="E2426" s="18"/>
      <c r="F2426" s="29"/>
    </row>
    <row r="2427" spans="1:6" x14ac:dyDescent="0.25">
      <c r="A2427" s="30"/>
      <c r="B2427" s="2"/>
      <c r="C2427" s="2"/>
      <c r="D2427" s="2"/>
      <c r="E2427" s="14"/>
      <c r="F2427" s="31"/>
    </row>
    <row r="2428" spans="1:6" x14ac:dyDescent="0.25">
      <c r="A2428" s="24" t="s">
        <v>448</v>
      </c>
      <c r="B2428" s="1" t="s">
        <v>548</v>
      </c>
      <c r="C2428" s="1"/>
      <c r="D2428" s="1">
        <v>6</v>
      </c>
      <c r="E2428" s="16">
        <f>D2428+D2429+D2430+D2431</f>
        <v>6</v>
      </c>
      <c r="F2428" s="25">
        <v>0</v>
      </c>
    </row>
    <row r="2429" spans="1:6" x14ac:dyDescent="0.25">
      <c r="A2429" s="26"/>
      <c r="B2429" s="1"/>
      <c r="C2429" s="1"/>
      <c r="D2429" s="1"/>
      <c r="E2429" s="17"/>
      <c r="F2429" s="27"/>
    </row>
    <row r="2430" spans="1:6" x14ac:dyDescent="0.25">
      <c r="A2430" s="26"/>
      <c r="B2430" s="1"/>
      <c r="C2430" s="1"/>
      <c r="D2430" s="1"/>
      <c r="E2430" s="17"/>
      <c r="F2430" s="27"/>
    </row>
    <row r="2431" spans="1:6" x14ac:dyDescent="0.25">
      <c r="A2431" s="28"/>
      <c r="B2431" s="1"/>
      <c r="C2431" s="1"/>
      <c r="D2431" s="1"/>
      <c r="E2431" s="18"/>
      <c r="F2431" s="29"/>
    </row>
    <row r="2432" spans="1:6" x14ac:dyDescent="0.25">
      <c r="A2432" s="30"/>
      <c r="B2432" s="2"/>
      <c r="C2432" s="2"/>
      <c r="D2432" s="2"/>
      <c r="E2432" s="14"/>
      <c r="F2432" s="31"/>
    </row>
    <row r="2433" spans="1:6" x14ac:dyDescent="0.25">
      <c r="A2433" s="24" t="s">
        <v>449</v>
      </c>
      <c r="B2433" s="1" t="s">
        <v>548</v>
      </c>
      <c r="C2433" s="1"/>
      <c r="D2433" s="1">
        <v>6</v>
      </c>
      <c r="E2433" s="16">
        <f>D2433+D2434+D2435+D2436</f>
        <v>18</v>
      </c>
      <c r="F2433" s="25">
        <v>6</v>
      </c>
    </row>
    <row r="2434" spans="1:6" x14ac:dyDescent="0.25">
      <c r="A2434" s="26"/>
      <c r="B2434" s="1" t="s">
        <v>586</v>
      </c>
      <c r="C2434" s="1" t="s">
        <v>587</v>
      </c>
      <c r="D2434" s="1">
        <v>12</v>
      </c>
      <c r="E2434" s="17"/>
      <c r="F2434" s="27"/>
    </row>
    <row r="2435" spans="1:6" x14ac:dyDescent="0.25">
      <c r="A2435" s="26"/>
      <c r="B2435" s="1"/>
      <c r="C2435" s="1"/>
      <c r="D2435" s="1"/>
      <c r="E2435" s="17"/>
      <c r="F2435" s="27"/>
    </row>
    <row r="2436" spans="1:6" x14ac:dyDescent="0.25">
      <c r="A2436" s="28"/>
      <c r="B2436" s="1"/>
      <c r="C2436" s="1"/>
      <c r="D2436" s="1"/>
      <c r="E2436" s="18"/>
      <c r="F2436" s="29"/>
    </row>
    <row r="2437" spans="1:6" x14ac:dyDescent="0.25">
      <c r="A2437" s="30"/>
      <c r="B2437" s="2"/>
      <c r="C2437" s="2"/>
      <c r="D2437" s="2"/>
      <c r="E2437" s="14"/>
      <c r="F2437" s="31"/>
    </row>
    <row r="2438" spans="1:6" x14ac:dyDescent="0.25">
      <c r="A2438" s="24" t="s">
        <v>450</v>
      </c>
      <c r="B2438" s="1" t="s">
        <v>548</v>
      </c>
      <c r="C2438" s="1"/>
      <c r="D2438" s="1">
        <v>6</v>
      </c>
      <c r="E2438" s="16">
        <f>D2438+D2439+D2440+D2441</f>
        <v>10</v>
      </c>
      <c r="F2438" s="25">
        <v>0</v>
      </c>
    </row>
    <row r="2439" spans="1:6" x14ac:dyDescent="0.25">
      <c r="A2439" s="26"/>
      <c r="B2439" s="1" t="s">
        <v>586</v>
      </c>
      <c r="C2439" s="1" t="s">
        <v>587</v>
      </c>
      <c r="D2439" s="1">
        <v>4</v>
      </c>
      <c r="E2439" s="17"/>
      <c r="F2439" s="27"/>
    </row>
    <row r="2440" spans="1:6" x14ac:dyDescent="0.25">
      <c r="A2440" s="26"/>
      <c r="B2440" s="1"/>
      <c r="C2440" s="1"/>
      <c r="D2440" s="1"/>
      <c r="E2440" s="17"/>
      <c r="F2440" s="27"/>
    </row>
    <row r="2441" spans="1:6" x14ac:dyDescent="0.25">
      <c r="A2441" s="28"/>
      <c r="B2441" s="1"/>
      <c r="C2441" s="1"/>
      <c r="D2441" s="1"/>
      <c r="E2441" s="18"/>
      <c r="F2441" s="29"/>
    </row>
    <row r="2442" spans="1:6" x14ac:dyDescent="0.25">
      <c r="A2442" s="30"/>
      <c r="B2442" s="2"/>
      <c r="C2442" s="2"/>
      <c r="D2442" s="2"/>
      <c r="E2442" s="14"/>
      <c r="F2442" s="31"/>
    </row>
    <row r="2443" spans="1:6" x14ac:dyDescent="0.25">
      <c r="A2443" s="24" t="s">
        <v>451</v>
      </c>
      <c r="B2443" s="1" t="s">
        <v>548</v>
      </c>
      <c r="C2443" s="1"/>
      <c r="D2443" s="1">
        <v>6</v>
      </c>
      <c r="E2443" s="16">
        <f>D2443+D2444+D2445+D2446</f>
        <v>6</v>
      </c>
      <c r="F2443" s="25">
        <v>0</v>
      </c>
    </row>
    <row r="2444" spans="1:6" x14ac:dyDescent="0.25">
      <c r="A2444" s="26"/>
      <c r="B2444" s="1"/>
      <c r="C2444" s="1"/>
      <c r="D2444" s="1"/>
      <c r="E2444" s="17"/>
      <c r="F2444" s="27"/>
    </row>
    <row r="2445" spans="1:6" x14ac:dyDescent="0.25">
      <c r="A2445" s="26"/>
      <c r="B2445" s="1"/>
      <c r="C2445" s="1"/>
      <c r="D2445" s="1"/>
      <c r="E2445" s="17"/>
      <c r="F2445" s="27"/>
    </row>
    <row r="2446" spans="1:6" x14ac:dyDescent="0.25">
      <c r="A2446" s="28"/>
      <c r="B2446" s="1"/>
      <c r="C2446" s="1"/>
      <c r="D2446" s="1"/>
      <c r="E2446" s="18"/>
      <c r="F2446" s="29"/>
    </row>
    <row r="2447" spans="1:6" x14ac:dyDescent="0.25">
      <c r="A2447" s="30"/>
      <c r="B2447" s="2"/>
      <c r="C2447" s="2"/>
      <c r="D2447" s="2"/>
      <c r="E2447" s="14"/>
      <c r="F2447" s="31"/>
    </row>
    <row r="2448" spans="1:6" x14ac:dyDescent="0.25">
      <c r="A2448" s="24" t="s">
        <v>452</v>
      </c>
      <c r="B2448" s="1" t="s">
        <v>548</v>
      </c>
      <c r="C2448" s="1"/>
      <c r="D2448" s="1">
        <v>6</v>
      </c>
      <c r="E2448" s="16">
        <f>D2448+D2449+D2450+D2451</f>
        <v>18</v>
      </c>
      <c r="F2448" s="25">
        <v>6</v>
      </c>
    </row>
    <row r="2449" spans="1:6" x14ac:dyDescent="0.25">
      <c r="A2449" s="26"/>
      <c r="B2449" s="1" t="s">
        <v>586</v>
      </c>
      <c r="C2449" s="1" t="s">
        <v>587</v>
      </c>
      <c r="D2449" s="1">
        <v>12</v>
      </c>
      <c r="E2449" s="17"/>
      <c r="F2449" s="27"/>
    </row>
    <row r="2450" spans="1:6" x14ac:dyDescent="0.25">
      <c r="A2450" s="26"/>
      <c r="B2450" s="1"/>
      <c r="C2450" s="1"/>
      <c r="D2450" s="1"/>
      <c r="E2450" s="17"/>
      <c r="F2450" s="27"/>
    </row>
    <row r="2451" spans="1:6" x14ac:dyDescent="0.25">
      <c r="A2451" s="28"/>
      <c r="B2451" s="1"/>
      <c r="C2451" s="1"/>
      <c r="D2451" s="1"/>
      <c r="E2451" s="18"/>
      <c r="F2451" s="29"/>
    </row>
    <row r="2452" spans="1:6" x14ac:dyDescent="0.25">
      <c r="A2452" s="30"/>
      <c r="B2452" s="2"/>
      <c r="C2452" s="2"/>
      <c r="D2452" s="2"/>
      <c r="E2452" s="14"/>
      <c r="F2452" s="31"/>
    </row>
    <row r="2453" spans="1:6" x14ac:dyDescent="0.25">
      <c r="A2453" s="32" t="s">
        <v>453</v>
      </c>
      <c r="B2453" s="1" t="s">
        <v>548</v>
      </c>
      <c r="C2453" s="1"/>
      <c r="D2453" s="1">
        <v>6</v>
      </c>
      <c r="E2453" s="16">
        <f>D2453+D2454+D2455+D2456</f>
        <v>8</v>
      </c>
      <c r="F2453" s="25">
        <v>0</v>
      </c>
    </row>
    <row r="2454" spans="1:6" x14ac:dyDescent="0.25">
      <c r="A2454" s="33"/>
      <c r="B2454" s="1" t="s">
        <v>32</v>
      </c>
      <c r="C2454" s="1" t="s">
        <v>568</v>
      </c>
      <c r="D2454" s="1">
        <v>2</v>
      </c>
      <c r="E2454" s="17"/>
      <c r="F2454" s="27"/>
    </row>
    <row r="2455" spans="1:6" x14ac:dyDescent="0.25">
      <c r="A2455" s="33"/>
      <c r="B2455" s="1"/>
      <c r="C2455" s="1"/>
      <c r="D2455" s="1"/>
      <c r="E2455" s="17"/>
      <c r="F2455" s="27"/>
    </row>
    <row r="2456" spans="1:6" x14ac:dyDescent="0.25">
      <c r="A2456" s="34"/>
      <c r="B2456" s="1"/>
      <c r="C2456" s="1"/>
      <c r="D2456" s="1"/>
      <c r="E2456" s="18"/>
      <c r="F2456" s="29"/>
    </row>
    <row r="2457" spans="1:6" x14ac:dyDescent="0.25">
      <c r="A2457" s="30"/>
      <c r="B2457" s="2"/>
      <c r="C2457" s="2"/>
      <c r="D2457" s="2"/>
      <c r="E2457" s="14"/>
      <c r="F2457" s="31"/>
    </row>
    <row r="2458" spans="1:6" x14ac:dyDescent="0.25">
      <c r="A2458" s="32" t="s">
        <v>454</v>
      </c>
      <c r="B2458" s="1" t="s">
        <v>548</v>
      </c>
      <c r="C2458" s="1"/>
      <c r="D2458" s="1">
        <v>6</v>
      </c>
      <c r="E2458" s="16">
        <f>D2458+D2459+D2460+D2461</f>
        <v>6</v>
      </c>
      <c r="F2458" s="25">
        <v>0</v>
      </c>
    </row>
    <row r="2459" spans="1:6" x14ac:dyDescent="0.25">
      <c r="A2459" s="33"/>
      <c r="B2459" s="1"/>
      <c r="C2459" s="1"/>
      <c r="D2459" s="1"/>
      <c r="E2459" s="17"/>
      <c r="F2459" s="27"/>
    </row>
    <row r="2460" spans="1:6" x14ac:dyDescent="0.25">
      <c r="A2460" s="33"/>
      <c r="B2460" s="1"/>
      <c r="C2460" s="1"/>
      <c r="D2460" s="1"/>
      <c r="E2460" s="17"/>
      <c r="F2460" s="27"/>
    </row>
    <row r="2461" spans="1:6" x14ac:dyDescent="0.25">
      <c r="A2461" s="34"/>
      <c r="B2461" s="1"/>
      <c r="C2461" s="1"/>
      <c r="D2461" s="1"/>
      <c r="E2461" s="18"/>
      <c r="F2461" s="29"/>
    </row>
    <row r="2462" spans="1:6" x14ac:dyDescent="0.25">
      <c r="A2462" s="30"/>
      <c r="B2462" s="2"/>
      <c r="C2462" s="2"/>
      <c r="D2462" s="2"/>
      <c r="E2462" s="14"/>
      <c r="F2462" s="31"/>
    </row>
    <row r="2463" spans="1:6" x14ac:dyDescent="0.25">
      <c r="A2463" s="32" t="s">
        <v>455</v>
      </c>
      <c r="B2463" s="1"/>
      <c r="C2463" s="1"/>
      <c r="D2463" s="1"/>
      <c r="E2463" s="16">
        <f>SUM(D2463:D2466)</f>
        <v>0</v>
      </c>
      <c r="F2463" s="25">
        <v>0</v>
      </c>
    </row>
    <row r="2464" spans="1:6" x14ac:dyDescent="0.25">
      <c r="A2464" s="33"/>
      <c r="B2464" s="1"/>
      <c r="C2464" s="1"/>
      <c r="D2464" s="1"/>
      <c r="E2464" s="17"/>
      <c r="F2464" s="27"/>
    </row>
    <row r="2465" spans="1:6" x14ac:dyDescent="0.25">
      <c r="A2465" s="33"/>
      <c r="B2465" s="1"/>
      <c r="C2465" s="1"/>
      <c r="D2465" s="1"/>
      <c r="E2465" s="17"/>
      <c r="F2465" s="27"/>
    </row>
    <row r="2466" spans="1:6" x14ac:dyDescent="0.25">
      <c r="A2466" s="34"/>
      <c r="B2466" s="1"/>
      <c r="C2466" s="1"/>
      <c r="D2466" s="1"/>
      <c r="E2466" s="18"/>
      <c r="F2466" s="29"/>
    </row>
    <row r="2467" spans="1:6" x14ac:dyDescent="0.25">
      <c r="A2467" s="30"/>
      <c r="B2467" s="2"/>
      <c r="C2467" s="2"/>
      <c r="D2467" s="2"/>
      <c r="E2467" s="14"/>
      <c r="F2467" s="31"/>
    </row>
    <row r="2468" spans="1:6" x14ac:dyDescent="0.25">
      <c r="A2468" s="32" t="s">
        <v>456</v>
      </c>
      <c r="B2468" s="1" t="s">
        <v>548</v>
      </c>
      <c r="C2468" s="1"/>
      <c r="D2468" s="1">
        <v>6</v>
      </c>
      <c r="E2468" s="16">
        <f>D2468+D2469+D2470+D2471</f>
        <v>6</v>
      </c>
      <c r="F2468" s="35">
        <v>0</v>
      </c>
    </row>
    <row r="2469" spans="1:6" x14ac:dyDescent="0.25">
      <c r="A2469" s="33"/>
      <c r="B2469" s="1"/>
      <c r="C2469" s="1"/>
      <c r="D2469" s="1"/>
      <c r="E2469" s="17"/>
      <c r="F2469" s="36"/>
    </row>
    <row r="2470" spans="1:6" x14ac:dyDescent="0.25">
      <c r="A2470" s="33"/>
      <c r="B2470" s="1"/>
      <c r="C2470" s="1"/>
      <c r="D2470" s="1"/>
      <c r="E2470" s="17"/>
      <c r="F2470" s="36"/>
    </row>
    <row r="2471" spans="1:6" x14ac:dyDescent="0.25">
      <c r="A2471" s="34"/>
      <c r="B2471" s="1"/>
      <c r="C2471" s="1"/>
      <c r="D2471" s="1"/>
      <c r="E2471" s="18"/>
      <c r="F2471" s="37"/>
    </row>
    <row r="2472" spans="1:6" x14ac:dyDescent="0.25">
      <c r="A2472" s="30"/>
      <c r="B2472" s="2"/>
      <c r="C2472" s="2"/>
      <c r="D2472" s="2"/>
      <c r="E2472" s="14"/>
      <c r="F2472" s="31"/>
    </row>
    <row r="2473" spans="1:6" x14ac:dyDescent="0.25">
      <c r="A2473" s="32" t="s">
        <v>457</v>
      </c>
      <c r="B2473" s="1" t="s">
        <v>548</v>
      </c>
      <c r="C2473" s="1"/>
      <c r="D2473" s="1">
        <v>6</v>
      </c>
      <c r="E2473" s="16">
        <f>D2473+D2474+D2475+D2476</f>
        <v>18</v>
      </c>
      <c r="F2473" s="35">
        <v>6</v>
      </c>
    </row>
    <row r="2474" spans="1:6" x14ac:dyDescent="0.25">
      <c r="A2474" s="33"/>
      <c r="B2474" s="1" t="s">
        <v>586</v>
      </c>
      <c r="C2474" s="1" t="s">
        <v>587</v>
      </c>
      <c r="D2474" s="1">
        <v>12</v>
      </c>
      <c r="E2474" s="17"/>
      <c r="F2474" s="36"/>
    </row>
    <row r="2475" spans="1:6" x14ac:dyDescent="0.25">
      <c r="A2475" s="33"/>
      <c r="B2475" s="1"/>
      <c r="C2475" s="1"/>
      <c r="D2475" s="1"/>
      <c r="E2475" s="17"/>
      <c r="F2475" s="36"/>
    </row>
    <row r="2476" spans="1:6" x14ac:dyDescent="0.25">
      <c r="A2476" s="34"/>
      <c r="B2476" s="1"/>
      <c r="C2476" s="1"/>
      <c r="D2476" s="1"/>
      <c r="E2476" s="18"/>
      <c r="F2476" s="37"/>
    </row>
    <row r="2477" spans="1:6" x14ac:dyDescent="0.25">
      <c r="A2477" s="30"/>
      <c r="B2477" s="2"/>
      <c r="C2477" s="2"/>
      <c r="D2477" s="2"/>
      <c r="E2477" s="14"/>
      <c r="F2477" s="31"/>
    </row>
    <row r="2478" spans="1:6" x14ac:dyDescent="0.25">
      <c r="A2478" s="32" t="s">
        <v>458</v>
      </c>
      <c r="B2478" s="1"/>
      <c r="C2478" s="1"/>
      <c r="D2478" s="1"/>
      <c r="E2478" s="16">
        <f>D2478+D2479+D2480+D2481</f>
        <v>0</v>
      </c>
      <c r="F2478" s="35">
        <v>0</v>
      </c>
    </row>
    <row r="2479" spans="1:6" x14ac:dyDescent="0.25">
      <c r="A2479" s="33"/>
      <c r="B2479" s="1"/>
      <c r="C2479" s="1"/>
      <c r="D2479" s="1"/>
      <c r="E2479" s="17"/>
      <c r="F2479" s="36"/>
    </row>
    <row r="2480" spans="1:6" x14ac:dyDescent="0.25">
      <c r="A2480" s="33"/>
      <c r="B2480" s="1"/>
      <c r="C2480" s="1"/>
      <c r="D2480" s="1"/>
      <c r="E2480" s="17"/>
      <c r="F2480" s="36"/>
    </row>
    <row r="2481" spans="1:6" x14ac:dyDescent="0.25">
      <c r="A2481" s="34"/>
      <c r="B2481" s="1"/>
      <c r="C2481" s="1"/>
      <c r="D2481" s="1"/>
      <c r="E2481" s="18"/>
      <c r="F2481" s="37"/>
    </row>
    <row r="2482" spans="1:6" x14ac:dyDescent="0.25">
      <c r="A2482" s="30"/>
      <c r="B2482" s="2"/>
      <c r="C2482" s="2"/>
      <c r="D2482" s="2"/>
      <c r="E2482" s="14"/>
      <c r="F2482" s="31"/>
    </row>
    <row r="2483" spans="1:6" x14ac:dyDescent="0.25">
      <c r="A2483" s="32" t="s">
        <v>459</v>
      </c>
      <c r="B2483" s="1" t="s">
        <v>548</v>
      </c>
      <c r="C2483" s="1"/>
      <c r="D2483" s="1">
        <v>6</v>
      </c>
      <c r="E2483" s="16">
        <f>D2483+D2484+D2485+D2486</f>
        <v>18</v>
      </c>
      <c r="F2483" s="35">
        <v>6</v>
      </c>
    </row>
    <row r="2484" spans="1:6" x14ac:dyDescent="0.25">
      <c r="A2484" s="33"/>
      <c r="B2484" s="1" t="s">
        <v>586</v>
      </c>
      <c r="C2484" s="1" t="s">
        <v>587</v>
      </c>
      <c r="D2484" s="1">
        <v>12</v>
      </c>
      <c r="E2484" s="17"/>
      <c r="F2484" s="36"/>
    </row>
    <row r="2485" spans="1:6" x14ac:dyDescent="0.25">
      <c r="A2485" s="33"/>
      <c r="B2485" s="1"/>
      <c r="C2485" s="1"/>
      <c r="D2485" s="1"/>
      <c r="E2485" s="17"/>
      <c r="F2485" s="36"/>
    </row>
    <row r="2486" spans="1:6" x14ac:dyDescent="0.25">
      <c r="A2486" s="34"/>
      <c r="B2486" s="1"/>
      <c r="C2486" s="1"/>
      <c r="D2486" s="1"/>
      <c r="E2486" s="18"/>
      <c r="F2486" s="37"/>
    </row>
    <row r="2487" spans="1:6" x14ac:dyDescent="0.25">
      <c r="A2487" s="30"/>
      <c r="B2487" s="2"/>
      <c r="C2487" s="2"/>
      <c r="D2487" s="2"/>
      <c r="E2487" s="14"/>
      <c r="F2487" s="31"/>
    </row>
    <row r="2488" spans="1:6" x14ac:dyDescent="0.25">
      <c r="A2488" s="32" t="s">
        <v>460</v>
      </c>
      <c r="B2488" s="1" t="s">
        <v>548</v>
      </c>
      <c r="C2488" s="1"/>
      <c r="D2488" s="1">
        <v>6</v>
      </c>
      <c r="E2488" s="16">
        <f>D2488+D2489+D2490+D2491</f>
        <v>6</v>
      </c>
      <c r="F2488" s="35">
        <v>0</v>
      </c>
    </row>
    <row r="2489" spans="1:6" x14ac:dyDescent="0.25">
      <c r="A2489" s="33"/>
      <c r="B2489" s="1"/>
      <c r="C2489" s="1"/>
      <c r="D2489" s="1"/>
      <c r="E2489" s="17"/>
      <c r="F2489" s="36"/>
    </row>
    <row r="2490" spans="1:6" x14ac:dyDescent="0.25">
      <c r="A2490" s="33"/>
      <c r="B2490" s="1"/>
      <c r="C2490" s="1"/>
      <c r="D2490" s="1"/>
      <c r="E2490" s="17"/>
      <c r="F2490" s="36"/>
    </row>
    <row r="2491" spans="1:6" x14ac:dyDescent="0.25">
      <c r="A2491" s="34"/>
      <c r="B2491" s="1"/>
      <c r="C2491" s="1"/>
      <c r="D2491" s="1"/>
      <c r="E2491" s="18"/>
      <c r="F2491" s="37"/>
    </row>
    <row r="2492" spans="1:6" x14ac:dyDescent="0.25">
      <c r="A2492" s="30"/>
      <c r="B2492" s="2"/>
      <c r="C2492" s="2"/>
      <c r="D2492" s="2"/>
      <c r="E2492" s="14"/>
      <c r="F2492" s="31"/>
    </row>
    <row r="2493" spans="1:6" x14ac:dyDescent="0.25">
      <c r="A2493" s="32" t="s">
        <v>461</v>
      </c>
      <c r="B2493" s="1" t="s">
        <v>548</v>
      </c>
      <c r="C2493" s="1"/>
      <c r="D2493" s="1">
        <v>6</v>
      </c>
      <c r="E2493" s="16">
        <f>D2493+D2494+D2495+D2496</f>
        <v>20</v>
      </c>
      <c r="F2493" s="35">
        <v>6</v>
      </c>
    </row>
    <row r="2494" spans="1:6" x14ac:dyDescent="0.25">
      <c r="A2494" s="33"/>
      <c r="B2494" s="1" t="s">
        <v>32</v>
      </c>
      <c r="C2494" s="1" t="s">
        <v>568</v>
      </c>
      <c r="D2494" s="1">
        <v>2</v>
      </c>
      <c r="E2494" s="17"/>
      <c r="F2494" s="36"/>
    </row>
    <row r="2495" spans="1:6" x14ac:dyDescent="0.25">
      <c r="A2495" s="33"/>
      <c r="B2495" s="1" t="s">
        <v>586</v>
      </c>
      <c r="C2495" s="1" t="s">
        <v>587</v>
      </c>
      <c r="D2495" s="1">
        <v>12</v>
      </c>
      <c r="E2495" s="17"/>
      <c r="F2495" s="36"/>
    </row>
    <row r="2496" spans="1:6" x14ac:dyDescent="0.25">
      <c r="A2496" s="34"/>
      <c r="B2496" s="1"/>
      <c r="C2496" s="1"/>
      <c r="D2496" s="1"/>
      <c r="E2496" s="18"/>
      <c r="F2496" s="37"/>
    </row>
    <row r="2497" spans="1:6" x14ac:dyDescent="0.25">
      <c r="A2497" s="30"/>
      <c r="B2497" s="2"/>
      <c r="C2497" s="2"/>
      <c r="D2497" s="2"/>
      <c r="E2497" s="14"/>
      <c r="F2497" s="31"/>
    </row>
    <row r="2498" spans="1:6" x14ac:dyDescent="0.25">
      <c r="A2498" s="32" t="s">
        <v>462</v>
      </c>
      <c r="B2498" s="1"/>
      <c r="C2498" s="1"/>
      <c r="D2498" s="1"/>
      <c r="E2498" s="16">
        <f>D2498+D2499+D2500+D2501</f>
        <v>0</v>
      </c>
      <c r="F2498" s="35">
        <v>0</v>
      </c>
    </row>
    <row r="2499" spans="1:6" x14ac:dyDescent="0.25">
      <c r="A2499" s="33"/>
      <c r="B2499" s="1"/>
      <c r="C2499" s="1"/>
      <c r="D2499" s="1"/>
      <c r="E2499" s="17"/>
      <c r="F2499" s="36"/>
    </row>
    <row r="2500" spans="1:6" x14ac:dyDescent="0.25">
      <c r="A2500" s="33"/>
      <c r="B2500" s="1"/>
      <c r="C2500" s="1"/>
      <c r="D2500" s="1"/>
      <c r="E2500" s="17"/>
      <c r="F2500" s="36"/>
    </row>
    <row r="2501" spans="1:6" x14ac:dyDescent="0.25">
      <c r="A2501" s="34"/>
      <c r="B2501" s="1"/>
      <c r="C2501" s="1"/>
      <c r="D2501" s="1"/>
      <c r="E2501" s="18"/>
      <c r="F2501" s="37"/>
    </row>
    <row r="2502" spans="1:6" x14ac:dyDescent="0.25">
      <c r="A2502" s="30"/>
      <c r="B2502" s="2"/>
      <c r="C2502" s="2"/>
      <c r="D2502" s="2"/>
      <c r="E2502" s="14"/>
      <c r="F2502" s="31"/>
    </row>
    <row r="2503" spans="1:6" x14ac:dyDescent="0.25">
      <c r="A2503" s="32" t="s">
        <v>463</v>
      </c>
      <c r="B2503" s="1" t="s">
        <v>549</v>
      </c>
      <c r="C2503" s="1"/>
      <c r="D2503" s="1">
        <v>6</v>
      </c>
      <c r="E2503" s="16">
        <f>SUM(D2503:D2506)</f>
        <v>6</v>
      </c>
      <c r="F2503" s="35">
        <v>0</v>
      </c>
    </row>
    <row r="2504" spans="1:6" x14ac:dyDescent="0.25">
      <c r="A2504" s="33"/>
      <c r="B2504" s="1"/>
      <c r="C2504" s="1"/>
      <c r="D2504" s="1"/>
      <c r="E2504" s="17"/>
      <c r="F2504" s="36"/>
    </row>
    <row r="2505" spans="1:6" x14ac:dyDescent="0.25">
      <c r="A2505" s="33"/>
      <c r="B2505" s="1"/>
      <c r="C2505" s="1"/>
      <c r="D2505" s="1"/>
      <c r="E2505" s="17"/>
      <c r="F2505" s="36"/>
    </row>
    <row r="2506" spans="1:6" x14ac:dyDescent="0.25">
      <c r="A2506" s="34"/>
      <c r="B2506" s="1"/>
      <c r="C2506" s="1"/>
      <c r="D2506" s="1"/>
      <c r="E2506" s="18"/>
      <c r="F2506" s="37"/>
    </row>
    <row r="2507" spans="1:6" x14ac:dyDescent="0.25">
      <c r="A2507" s="30"/>
      <c r="B2507" s="2"/>
      <c r="C2507" s="2"/>
      <c r="D2507" s="2"/>
      <c r="E2507" s="14"/>
      <c r="F2507" s="31"/>
    </row>
    <row r="2508" spans="1:6" x14ac:dyDescent="0.25">
      <c r="A2508" s="32" t="s">
        <v>464</v>
      </c>
      <c r="B2508" s="1" t="s">
        <v>549</v>
      </c>
      <c r="C2508" s="1"/>
      <c r="D2508" s="1">
        <v>6</v>
      </c>
      <c r="E2508" s="16">
        <f>SUM(D2508:D2511)</f>
        <v>6</v>
      </c>
      <c r="F2508" s="35">
        <v>0</v>
      </c>
    </row>
    <row r="2509" spans="1:6" x14ac:dyDescent="0.25">
      <c r="A2509" s="33"/>
      <c r="B2509" s="1"/>
      <c r="C2509" s="1"/>
      <c r="D2509" s="1"/>
      <c r="E2509" s="17"/>
      <c r="F2509" s="36"/>
    </row>
    <row r="2510" spans="1:6" x14ac:dyDescent="0.25">
      <c r="A2510" s="33"/>
      <c r="B2510" s="1"/>
      <c r="C2510" s="1"/>
      <c r="D2510" s="1"/>
      <c r="E2510" s="17"/>
      <c r="F2510" s="36"/>
    </row>
    <row r="2511" spans="1:6" x14ac:dyDescent="0.25">
      <c r="A2511" s="34"/>
      <c r="B2511" s="1"/>
      <c r="C2511" s="1"/>
      <c r="D2511" s="1"/>
      <c r="E2511" s="18"/>
      <c r="F2511" s="37"/>
    </row>
    <row r="2512" spans="1:6" x14ac:dyDescent="0.25">
      <c r="A2512" s="30"/>
      <c r="B2512" s="2"/>
      <c r="C2512" s="2"/>
      <c r="D2512" s="2"/>
      <c r="E2512" s="14"/>
      <c r="F2512" s="31"/>
    </row>
    <row r="2513" spans="1:6" x14ac:dyDescent="0.25">
      <c r="A2513" s="32" t="s">
        <v>465</v>
      </c>
      <c r="B2513" s="1" t="s">
        <v>549</v>
      </c>
      <c r="C2513" s="1"/>
      <c r="D2513" s="1">
        <v>4.5</v>
      </c>
      <c r="E2513" s="16">
        <f>SUM(D2513:D2516)</f>
        <v>4.5</v>
      </c>
      <c r="F2513" s="35">
        <v>0</v>
      </c>
    </row>
    <row r="2514" spans="1:6" x14ac:dyDescent="0.25">
      <c r="A2514" s="33"/>
      <c r="B2514" s="1"/>
      <c r="C2514" s="1"/>
      <c r="D2514" s="1"/>
      <c r="E2514" s="17"/>
      <c r="F2514" s="36"/>
    </row>
    <row r="2515" spans="1:6" x14ac:dyDescent="0.25">
      <c r="A2515" s="33"/>
      <c r="B2515" s="1"/>
      <c r="C2515" s="1"/>
      <c r="D2515" s="1"/>
      <c r="E2515" s="17"/>
      <c r="F2515" s="36"/>
    </row>
    <row r="2516" spans="1:6" x14ac:dyDescent="0.25">
      <c r="A2516" s="33"/>
      <c r="B2516" s="1"/>
      <c r="C2516" s="1"/>
      <c r="D2516" s="1"/>
      <c r="E2516" s="17"/>
      <c r="F2516" s="36"/>
    </row>
    <row r="2517" spans="1:6" x14ac:dyDescent="0.25">
      <c r="A2517" s="34"/>
      <c r="B2517" s="1"/>
      <c r="C2517" s="1"/>
      <c r="D2517" s="1"/>
      <c r="E2517" s="18"/>
      <c r="F2517" s="37"/>
    </row>
    <row r="2518" spans="1:6" x14ac:dyDescent="0.25">
      <c r="A2518" s="30"/>
      <c r="B2518" s="2"/>
      <c r="C2518" s="2"/>
      <c r="D2518" s="2"/>
      <c r="E2518" s="14"/>
      <c r="F2518" s="31"/>
    </row>
    <row r="2519" spans="1:6" x14ac:dyDescent="0.25">
      <c r="A2519" s="32" t="s">
        <v>466</v>
      </c>
      <c r="B2519" s="1" t="s">
        <v>549</v>
      </c>
      <c r="C2519" s="1"/>
      <c r="D2519" s="1">
        <v>6</v>
      </c>
      <c r="E2519" s="16">
        <f>SUM(D2519:D2522)</f>
        <v>18</v>
      </c>
      <c r="F2519" s="35">
        <v>6</v>
      </c>
    </row>
    <row r="2520" spans="1:6" x14ac:dyDescent="0.25">
      <c r="A2520" s="33"/>
      <c r="B2520" s="1" t="s">
        <v>586</v>
      </c>
      <c r="C2520" s="1" t="s">
        <v>587</v>
      </c>
      <c r="D2520" s="1">
        <v>12</v>
      </c>
      <c r="E2520" s="17"/>
      <c r="F2520" s="36"/>
    </row>
    <row r="2521" spans="1:6" x14ac:dyDescent="0.25">
      <c r="A2521" s="33"/>
      <c r="B2521" s="1"/>
      <c r="C2521" s="1"/>
      <c r="D2521" s="1"/>
      <c r="E2521" s="17"/>
      <c r="F2521" s="36"/>
    </row>
    <row r="2522" spans="1:6" x14ac:dyDescent="0.25">
      <c r="A2522" s="34"/>
      <c r="B2522" s="1"/>
      <c r="C2522" s="1"/>
      <c r="D2522" s="1"/>
      <c r="E2522" s="18"/>
      <c r="F2522" s="37"/>
    </row>
    <row r="2523" spans="1:6" x14ac:dyDescent="0.25">
      <c r="A2523" s="30"/>
      <c r="B2523" s="2"/>
      <c r="C2523" s="2"/>
      <c r="D2523" s="2"/>
      <c r="E2523" s="14"/>
      <c r="F2523" s="31"/>
    </row>
    <row r="2524" spans="1:6" x14ac:dyDescent="0.25">
      <c r="A2524" s="32" t="s">
        <v>467</v>
      </c>
      <c r="B2524" s="1" t="s">
        <v>549</v>
      </c>
      <c r="C2524" s="1"/>
      <c r="D2524" s="1">
        <v>6</v>
      </c>
      <c r="E2524" s="16">
        <f>SUM(D2524:D2527)</f>
        <v>18</v>
      </c>
      <c r="F2524" s="35">
        <v>6</v>
      </c>
    </row>
    <row r="2525" spans="1:6" x14ac:dyDescent="0.25">
      <c r="A2525" s="33"/>
      <c r="B2525" s="1" t="s">
        <v>586</v>
      </c>
      <c r="C2525" s="1" t="s">
        <v>587</v>
      </c>
      <c r="D2525" s="1">
        <v>12</v>
      </c>
      <c r="E2525" s="17"/>
      <c r="F2525" s="36"/>
    </row>
    <row r="2526" spans="1:6" x14ac:dyDescent="0.25">
      <c r="A2526" s="33"/>
      <c r="B2526" s="1"/>
      <c r="C2526" s="1"/>
      <c r="D2526" s="1"/>
      <c r="E2526" s="17"/>
      <c r="F2526" s="36"/>
    </row>
    <row r="2527" spans="1:6" x14ac:dyDescent="0.25">
      <c r="A2527" s="34"/>
      <c r="B2527" s="1"/>
      <c r="C2527" s="1"/>
      <c r="D2527" s="1"/>
      <c r="E2527" s="18"/>
      <c r="F2527" s="37"/>
    </row>
    <row r="2528" spans="1:6" x14ac:dyDescent="0.25">
      <c r="A2528" s="30"/>
      <c r="B2528" s="2"/>
      <c r="C2528" s="2"/>
      <c r="D2528" s="2"/>
      <c r="E2528" s="14"/>
      <c r="F2528" s="31"/>
    </row>
    <row r="2529" spans="1:6" x14ac:dyDescent="0.25">
      <c r="A2529" s="75" t="s">
        <v>468</v>
      </c>
      <c r="B2529" s="1"/>
      <c r="C2529" s="1"/>
      <c r="D2529" s="1"/>
      <c r="E2529" s="16">
        <f>SUM(D2529:D2532)</f>
        <v>0</v>
      </c>
      <c r="F2529" s="35">
        <v>0</v>
      </c>
    </row>
    <row r="2530" spans="1:6" x14ac:dyDescent="0.25">
      <c r="A2530" s="76"/>
      <c r="B2530" s="1"/>
      <c r="C2530" s="1"/>
      <c r="D2530" s="1"/>
      <c r="E2530" s="17"/>
      <c r="F2530" s="36"/>
    </row>
    <row r="2531" spans="1:6" x14ac:dyDescent="0.25">
      <c r="A2531" s="76"/>
      <c r="B2531" s="1"/>
      <c r="C2531" s="1"/>
      <c r="D2531" s="1"/>
      <c r="E2531" s="17"/>
      <c r="F2531" s="36"/>
    </row>
    <row r="2532" spans="1:6" x14ac:dyDescent="0.25">
      <c r="A2532" s="77"/>
      <c r="B2532" s="1"/>
      <c r="C2532" s="1"/>
      <c r="D2532" s="1"/>
      <c r="E2532" s="18"/>
      <c r="F2532" s="37"/>
    </row>
    <row r="2533" spans="1:6" x14ac:dyDescent="0.25">
      <c r="A2533" s="30"/>
      <c r="B2533" s="2"/>
      <c r="C2533" s="2"/>
      <c r="D2533" s="2"/>
      <c r="E2533" s="14"/>
      <c r="F2533" s="31"/>
    </row>
    <row r="2534" spans="1:6" x14ac:dyDescent="0.25">
      <c r="A2534" s="75" t="s">
        <v>469</v>
      </c>
      <c r="B2534" s="1" t="s">
        <v>546</v>
      </c>
      <c r="C2534" s="1"/>
      <c r="D2534" s="1">
        <v>6</v>
      </c>
      <c r="E2534" s="16">
        <f>SUM(D2534:D2537)</f>
        <v>20</v>
      </c>
      <c r="F2534" s="35">
        <v>6</v>
      </c>
    </row>
    <row r="2535" spans="1:6" x14ac:dyDescent="0.25">
      <c r="A2535" s="76"/>
      <c r="B2535" s="1" t="s">
        <v>32</v>
      </c>
      <c r="C2535" s="1" t="s">
        <v>568</v>
      </c>
      <c r="D2535" s="1">
        <v>2</v>
      </c>
      <c r="E2535" s="17"/>
      <c r="F2535" s="36"/>
    </row>
    <row r="2536" spans="1:6" x14ac:dyDescent="0.25">
      <c r="A2536" s="76"/>
      <c r="B2536" s="1" t="s">
        <v>586</v>
      </c>
      <c r="C2536" s="1" t="s">
        <v>587</v>
      </c>
      <c r="D2536" s="1">
        <v>12</v>
      </c>
      <c r="E2536" s="17"/>
      <c r="F2536" s="36"/>
    </row>
    <row r="2537" spans="1:6" x14ac:dyDescent="0.25">
      <c r="A2537" s="77"/>
      <c r="B2537" s="1"/>
      <c r="C2537" s="1"/>
      <c r="D2537" s="1"/>
      <c r="E2537" s="18"/>
      <c r="F2537" s="37"/>
    </row>
    <row r="2538" spans="1:6" x14ac:dyDescent="0.25">
      <c r="A2538" s="30"/>
      <c r="B2538" s="2"/>
      <c r="C2538" s="2"/>
      <c r="D2538" s="2"/>
      <c r="E2538" s="14"/>
      <c r="F2538" s="31"/>
    </row>
    <row r="2539" spans="1:6" x14ac:dyDescent="0.25">
      <c r="A2539" s="75" t="s">
        <v>470</v>
      </c>
      <c r="B2539" s="1" t="s">
        <v>546</v>
      </c>
      <c r="C2539" s="1"/>
      <c r="D2539" s="1">
        <v>6</v>
      </c>
      <c r="E2539" s="16">
        <f>SUM(D2539:D2542)</f>
        <v>6</v>
      </c>
      <c r="F2539" s="35">
        <v>0</v>
      </c>
    </row>
    <row r="2540" spans="1:6" x14ac:dyDescent="0.25">
      <c r="A2540" s="76"/>
      <c r="B2540" s="1"/>
      <c r="C2540" s="1"/>
      <c r="D2540" s="1"/>
      <c r="E2540" s="17"/>
      <c r="F2540" s="36"/>
    </row>
    <row r="2541" spans="1:6" x14ac:dyDescent="0.25">
      <c r="A2541" s="76"/>
      <c r="B2541" s="1"/>
      <c r="C2541" s="1"/>
      <c r="D2541" s="1"/>
      <c r="E2541" s="17"/>
      <c r="F2541" s="36"/>
    </row>
    <row r="2542" spans="1:6" x14ac:dyDescent="0.25">
      <c r="A2542" s="77"/>
      <c r="B2542" s="1"/>
      <c r="C2542" s="1"/>
      <c r="D2542" s="1"/>
      <c r="E2542" s="18"/>
      <c r="F2542" s="37"/>
    </row>
    <row r="2543" spans="1:6" x14ac:dyDescent="0.25">
      <c r="A2543" s="30"/>
      <c r="B2543" s="2"/>
      <c r="C2543" s="2"/>
      <c r="D2543" s="2"/>
      <c r="E2543" s="14"/>
      <c r="F2543" s="31"/>
    </row>
    <row r="2544" spans="1:6" x14ac:dyDescent="0.25">
      <c r="A2544" s="78" t="s">
        <v>471</v>
      </c>
      <c r="B2544" s="1" t="s">
        <v>546</v>
      </c>
      <c r="C2544" s="1"/>
      <c r="D2544" s="1">
        <v>6</v>
      </c>
      <c r="E2544" s="16">
        <f>SUM(D2544:D2547)</f>
        <v>18</v>
      </c>
      <c r="F2544" s="35">
        <v>6</v>
      </c>
    </row>
    <row r="2545" spans="1:6" x14ac:dyDescent="0.25">
      <c r="A2545" s="78"/>
      <c r="B2545" s="1" t="s">
        <v>586</v>
      </c>
      <c r="C2545" s="1" t="s">
        <v>587</v>
      </c>
      <c r="D2545" s="1">
        <v>12</v>
      </c>
      <c r="E2545" s="17"/>
      <c r="F2545" s="36"/>
    </row>
    <row r="2546" spans="1:6" x14ac:dyDescent="0.25">
      <c r="A2546" s="78"/>
      <c r="B2546" s="1"/>
      <c r="C2546" s="1"/>
      <c r="D2546" s="1"/>
      <c r="E2546" s="17"/>
      <c r="F2546" s="36"/>
    </row>
    <row r="2547" spans="1:6" x14ac:dyDescent="0.25">
      <c r="A2547" s="78"/>
      <c r="B2547" s="1"/>
      <c r="C2547" s="1"/>
      <c r="D2547" s="1"/>
      <c r="E2547" s="18"/>
      <c r="F2547" s="37"/>
    </row>
    <row r="2548" spans="1:6" x14ac:dyDescent="0.25">
      <c r="A2548" s="30"/>
      <c r="B2548" s="2"/>
      <c r="C2548" s="2"/>
      <c r="D2548" s="2"/>
      <c r="E2548" s="14"/>
      <c r="F2548" s="31"/>
    </row>
    <row r="2549" spans="1:6" x14ac:dyDescent="0.25">
      <c r="A2549" s="75" t="s">
        <v>472</v>
      </c>
      <c r="B2549" s="1" t="s">
        <v>546</v>
      </c>
      <c r="C2549" s="1"/>
      <c r="D2549" s="1">
        <v>6</v>
      </c>
      <c r="E2549" s="16">
        <f>SUM(D2549:D2554)</f>
        <v>18</v>
      </c>
      <c r="F2549" s="35">
        <v>6</v>
      </c>
    </row>
    <row r="2550" spans="1:6" x14ac:dyDescent="0.25">
      <c r="A2550" s="76"/>
      <c r="B2550" s="1" t="s">
        <v>586</v>
      </c>
      <c r="C2550" s="1" t="s">
        <v>587</v>
      </c>
      <c r="D2550" s="1">
        <v>12</v>
      </c>
      <c r="E2550" s="17"/>
      <c r="F2550" s="36"/>
    </row>
    <row r="2551" spans="1:6" x14ac:dyDescent="0.25">
      <c r="A2551" s="76"/>
      <c r="B2551" s="1"/>
      <c r="C2551" s="1"/>
      <c r="D2551" s="1"/>
      <c r="E2551" s="17"/>
      <c r="F2551" s="36"/>
    </row>
    <row r="2552" spans="1:6" x14ac:dyDescent="0.25">
      <c r="A2552" s="76"/>
      <c r="B2552" s="1"/>
      <c r="C2552" s="1"/>
      <c r="D2552" s="1"/>
      <c r="E2552" s="17"/>
      <c r="F2552" s="36"/>
    </row>
    <row r="2553" spans="1:6" x14ac:dyDescent="0.25">
      <c r="A2553" s="76"/>
      <c r="B2553" s="1"/>
      <c r="C2553" s="1"/>
      <c r="D2553" s="1"/>
      <c r="E2553" s="17"/>
      <c r="F2553" s="36"/>
    </row>
    <row r="2554" spans="1:6" x14ac:dyDescent="0.25">
      <c r="A2554" s="77"/>
      <c r="B2554" s="1"/>
      <c r="C2554" s="1"/>
      <c r="D2554" s="1"/>
      <c r="E2554" s="18"/>
      <c r="F2554" s="37"/>
    </row>
    <row r="2555" spans="1:6" x14ac:dyDescent="0.25">
      <c r="A2555" s="30"/>
      <c r="B2555" s="2"/>
      <c r="C2555" s="2"/>
      <c r="D2555" s="2"/>
      <c r="E2555" s="14"/>
      <c r="F2555" s="31"/>
    </row>
    <row r="2556" spans="1:6" x14ac:dyDescent="0.25">
      <c r="A2556" s="78" t="s">
        <v>473</v>
      </c>
      <c r="B2556" s="1"/>
      <c r="C2556" s="1"/>
      <c r="D2556" s="1"/>
      <c r="E2556" s="16">
        <f>SUM(D2556:D2559)</f>
        <v>0</v>
      </c>
      <c r="F2556" s="35">
        <v>0</v>
      </c>
    </row>
    <row r="2557" spans="1:6" x14ac:dyDescent="0.25">
      <c r="A2557" s="78"/>
      <c r="B2557" s="1"/>
      <c r="C2557" s="1"/>
      <c r="D2557" s="1"/>
      <c r="E2557" s="17"/>
      <c r="F2557" s="36"/>
    </row>
    <row r="2558" spans="1:6" x14ac:dyDescent="0.25">
      <c r="A2558" s="78"/>
      <c r="B2558" s="1"/>
      <c r="C2558" s="1"/>
      <c r="D2558" s="1"/>
      <c r="E2558" s="17"/>
      <c r="F2558" s="36"/>
    </row>
    <row r="2559" spans="1:6" x14ac:dyDescent="0.25">
      <c r="A2559" s="78"/>
      <c r="B2559" s="1"/>
      <c r="C2559" s="1"/>
      <c r="D2559" s="1"/>
      <c r="E2559" s="18"/>
      <c r="F2559" s="37"/>
    </row>
    <row r="2560" spans="1:6" x14ac:dyDescent="0.25">
      <c r="A2560" s="30"/>
      <c r="B2560" s="2"/>
      <c r="C2560" s="2"/>
      <c r="D2560" s="2"/>
      <c r="E2560" s="14"/>
      <c r="F2560" s="31"/>
    </row>
    <row r="2561" spans="1:6" x14ac:dyDescent="0.25">
      <c r="A2561" s="78" t="s">
        <v>474</v>
      </c>
      <c r="B2561" s="1"/>
      <c r="C2561" s="1"/>
      <c r="D2561" s="1"/>
      <c r="E2561" s="16">
        <f>SUM(D2561:D2564)</f>
        <v>0</v>
      </c>
      <c r="F2561" s="35">
        <v>0</v>
      </c>
    </row>
    <row r="2562" spans="1:6" x14ac:dyDescent="0.25">
      <c r="A2562" s="78"/>
      <c r="B2562" s="1"/>
      <c r="C2562" s="1"/>
      <c r="D2562" s="1"/>
      <c r="E2562" s="17"/>
      <c r="F2562" s="36"/>
    </row>
    <row r="2563" spans="1:6" x14ac:dyDescent="0.25">
      <c r="A2563" s="78"/>
      <c r="B2563" s="1"/>
      <c r="C2563" s="1"/>
      <c r="D2563" s="1"/>
      <c r="E2563" s="17"/>
      <c r="F2563" s="36"/>
    </row>
    <row r="2564" spans="1:6" x14ac:dyDescent="0.25">
      <c r="A2564" s="78"/>
      <c r="B2564" s="1"/>
      <c r="C2564" s="1"/>
      <c r="D2564" s="1"/>
      <c r="E2564" s="18"/>
      <c r="F2564" s="37"/>
    </row>
    <row r="2565" spans="1:6" x14ac:dyDescent="0.25">
      <c r="A2565" s="30"/>
      <c r="B2565" s="2"/>
      <c r="C2565" s="2"/>
      <c r="D2565" s="2"/>
      <c r="E2565" s="14"/>
      <c r="F2565" s="31"/>
    </row>
    <row r="2566" spans="1:6" x14ac:dyDescent="0.25">
      <c r="A2566" s="78" t="s">
        <v>475</v>
      </c>
      <c r="B2566" s="1" t="s">
        <v>548</v>
      </c>
      <c r="C2566" s="1"/>
      <c r="D2566" s="1">
        <v>6</v>
      </c>
      <c r="E2566" s="16">
        <f>SUM(D2566:D2569)</f>
        <v>6</v>
      </c>
      <c r="F2566" s="35">
        <v>0</v>
      </c>
    </row>
    <row r="2567" spans="1:6" x14ac:dyDescent="0.25">
      <c r="A2567" s="78"/>
      <c r="B2567" s="1"/>
      <c r="C2567" s="1"/>
      <c r="D2567" s="1"/>
      <c r="E2567" s="17"/>
      <c r="F2567" s="36"/>
    </row>
    <row r="2568" spans="1:6" x14ac:dyDescent="0.25">
      <c r="A2568" s="78"/>
      <c r="B2568" s="1"/>
      <c r="C2568" s="1"/>
      <c r="D2568" s="1"/>
      <c r="E2568" s="17"/>
      <c r="F2568" s="36"/>
    </row>
    <row r="2569" spans="1:6" x14ac:dyDescent="0.25">
      <c r="A2569" s="78"/>
      <c r="B2569" s="1"/>
      <c r="C2569" s="1"/>
      <c r="D2569" s="1"/>
      <c r="E2569" s="18"/>
      <c r="F2569" s="37"/>
    </row>
    <row r="2570" spans="1:6" x14ac:dyDescent="0.25">
      <c r="A2570" s="30"/>
      <c r="B2570" s="2"/>
      <c r="C2570" s="2"/>
      <c r="D2570" s="2"/>
      <c r="E2570" s="14"/>
      <c r="F2570" s="31"/>
    </row>
    <row r="2571" spans="1:6" x14ac:dyDescent="0.25">
      <c r="A2571" s="78" t="s">
        <v>476</v>
      </c>
      <c r="B2571" s="1"/>
      <c r="C2571" s="1"/>
      <c r="D2571" s="1"/>
      <c r="E2571" s="16">
        <f>SUM(D2571:D2574)</f>
        <v>0</v>
      </c>
      <c r="F2571" s="35">
        <v>0</v>
      </c>
    </row>
    <row r="2572" spans="1:6" x14ac:dyDescent="0.25">
      <c r="A2572" s="78"/>
      <c r="B2572" s="1"/>
      <c r="C2572" s="1"/>
      <c r="D2572" s="1"/>
      <c r="E2572" s="17"/>
      <c r="F2572" s="36"/>
    </row>
    <row r="2573" spans="1:6" x14ac:dyDescent="0.25">
      <c r="A2573" s="78"/>
      <c r="B2573" s="1"/>
      <c r="C2573" s="1"/>
      <c r="D2573" s="1"/>
      <c r="E2573" s="17"/>
      <c r="F2573" s="36"/>
    </row>
    <row r="2574" spans="1:6" x14ac:dyDescent="0.25">
      <c r="A2574" s="78"/>
      <c r="B2574" s="1"/>
      <c r="C2574" s="1"/>
      <c r="D2574" s="1"/>
      <c r="E2574" s="18"/>
      <c r="F2574" s="37"/>
    </row>
    <row r="2575" spans="1:6" x14ac:dyDescent="0.25">
      <c r="A2575" s="30"/>
      <c r="B2575" s="2"/>
      <c r="C2575" s="2"/>
      <c r="D2575" s="2"/>
      <c r="E2575" s="14"/>
      <c r="F2575" s="31"/>
    </row>
    <row r="2576" spans="1:6" x14ac:dyDescent="0.25">
      <c r="A2576" s="78" t="s">
        <v>477</v>
      </c>
      <c r="B2576" s="1" t="s">
        <v>548</v>
      </c>
      <c r="C2576" s="1"/>
      <c r="D2576" s="1">
        <v>6</v>
      </c>
      <c r="E2576" s="16">
        <f>SUM(D2576:D2579)</f>
        <v>6</v>
      </c>
      <c r="F2576" s="35">
        <v>0</v>
      </c>
    </row>
    <row r="2577" spans="1:6" x14ac:dyDescent="0.25">
      <c r="A2577" s="78"/>
      <c r="B2577" s="1"/>
      <c r="C2577" s="1"/>
      <c r="D2577" s="1"/>
      <c r="E2577" s="17"/>
      <c r="F2577" s="36"/>
    </row>
    <row r="2578" spans="1:6" x14ac:dyDescent="0.25">
      <c r="A2578" s="78"/>
      <c r="B2578" s="1"/>
      <c r="C2578" s="1"/>
      <c r="D2578" s="1"/>
      <c r="E2578" s="17"/>
      <c r="F2578" s="36"/>
    </row>
    <row r="2579" spans="1:6" x14ac:dyDescent="0.25">
      <c r="A2579" s="78"/>
      <c r="B2579" s="1"/>
      <c r="C2579" s="1"/>
      <c r="D2579" s="1"/>
      <c r="E2579" s="18"/>
      <c r="F2579" s="37"/>
    </row>
    <row r="2580" spans="1:6" x14ac:dyDescent="0.25">
      <c r="A2580" s="30"/>
      <c r="B2580" s="2"/>
      <c r="C2580" s="2"/>
      <c r="D2580" s="2"/>
      <c r="E2580" s="14"/>
      <c r="F2580" s="31"/>
    </row>
    <row r="2581" spans="1:6" x14ac:dyDescent="0.25">
      <c r="A2581" s="78" t="s">
        <v>478</v>
      </c>
      <c r="B2581" s="1" t="s">
        <v>586</v>
      </c>
      <c r="C2581" s="1" t="s">
        <v>593</v>
      </c>
      <c r="D2581" s="1">
        <v>14</v>
      </c>
      <c r="E2581" s="16">
        <f>SUM(D2581:D2584)</f>
        <v>14</v>
      </c>
      <c r="F2581" s="35">
        <v>2</v>
      </c>
    </row>
    <row r="2582" spans="1:6" x14ac:dyDescent="0.25">
      <c r="A2582" s="78"/>
      <c r="B2582" s="1"/>
      <c r="C2582" s="1"/>
      <c r="D2582" s="1"/>
      <c r="E2582" s="17"/>
      <c r="F2582" s="36"/>
    </row>
    <row r="2583" spans="1:6" x14ac:dyDescent="0.25">
      <c r="A2583" s="78"/>
      <c r="B2583" s="1"/>
      <c r="C2583" s="1"/>
      <c r="D2583" s="1"/>
      <c r="E2583" s="17"/>
      <c r="F2583" s="36"/>
    </row>
    <row r="2584" spans="1:6" x14ac:dyDescent="0.25">
      <c r="A2584" s="78"/>
      <c r="B2584" s="1"/>
      <c r="C2584" s="1"/>
      <c r="D2584" s="1"/>
      <c r="E2584" s="18"/>
      <c r="F2584" s="37"/>
    </row>
    <row r="2585" spans="1:6" x14ac:dyDescent="0.25">
      <c r="A2585" s="30"/>
      <c r="B2585" s="2"/>
      <c r="C2585" s="2"/>
      <c r="D2585" s="2"/>
      <c r="E2585" s="14"/>
      <c r="F2585" s="31"/>
    </row>
    <row r="2586" spans="1:6" x14ac:dyDescent="0.25">
      <c r="A2586" s="78" t="s">
        <v>479</v>
      </c>
      <c r="B2586" s="1"/>
      <c r="C2586" s="1"/>
      <c r="D2586" s="1"/>
      <c r="E2586" s="16">
        <f>SUM(D2586:D2589)</f>
        <v>0</v>
      </c>
      <c r="F2586" s="35">
        <v>0</v>
      </c>
    </row>
    <row r="2587" spans="1:6" x14ac:dyDescent="0.25">
      <c r="A2587" s="78"/>
      <c r="B2587" s="1"/>
      <c r="C2587" s="1"/>
      <c r="D2587" s="1"/>
      <c r="E2587" s="17"/>
      <c r="F2587" s="36"/>
    </row>
    <row r="2588" spans="1:6" x14ac:dyDescent="0.25">
      <c r="A2588" s="78"/>
      <c r="B2588" s="1"/>
      <c r="C2588" s="1"/>
      <c r="D2588" s="1"/>
      <c r="E2588" s="17"/>
      <c r="F2588" s="36"/>
    </row>
    <row r="2589" spans="1:6" x14ac:dyDescent="0.25">
      <c r="A2589" s="78"/>
      <c r="B2589" s="1"/>
      <c r="C2589" s="1"/>
      <c r="D2589" s="1"/>
      <c r="E2589" s="18"/>
      <c r="F2589" s="37"/>
    </row>
    <row r="2590" spans="1:6" x14ac:dyDescent="0.25">
      <c r="A2590" s="30"/>
      <c r="B2590" s="2"/>
      <c r="C2590" s="2"/>
      <c r="D2590" s="2"/>
      <c r="E2590" s="14"/>
      <c r="F2590" s="31"/>
    </row>
    <row r="2591" spans="1:6" x14ac:dyDescent="0.25">
      <c r="A2591" s="78" t="s">
        <v>480</v>
      </c>
      <c r="B2591" s="1"/>
      <c r="C2591" s="1"/>
      <c r="D2591" s="1"/>
      <c r="E2591" s="16">
        <f>SUM(D2591:D2594)</f>
        <v>0</v>
      </c>
      <c r="F2591" s="35">
        <v>0</v>
      </c>
    </row>
    <row r="2592" spans="1:6" x14ac:dyDescent="0.25">
      <c r="A2592" s="78"/>
      <c r="B2592" s="1"/>
      <c r="C2592" s="1"/>
      <c r="D2592" s="1"/>
      <c r="E2592" s="17"/>
      <c r="F2592" s="36"/>
    </row>
    <row r="2593" spans="1:6" x14ac:dyDescent="0.25">
      <c r="A2593" s="78"/>
      <c r="B2593" s="1"/>
      <c r="C2593" s="1"/>
      <c r="D2593" s="1"/>
      <c r="E2593" s="17"/>
      <c r="F2593" s="36"/>
    </row>
    <row r="2594" spans="1:6" x14ac:dyDescent="0.25">
      <c r="A2594" s="78"/>
      <c r="B2594" s="1"/>
      <c r="C2594" s="1"/>
      <c r="D2594" s="1"/>
      <c r="E2594" s="18"/>
      <c r="F2594" s="37"/>
    </row>
    <row r="2595" spans="1:6" x14ac:dyDescent="0.25">
      <c r="A2595" s="30"/>
      <c r="B2595" s="2"/>
      <c r="C2595" s="2"/>
      <c r="D2595" s="2"/>
      <c r="E2595" s="14"/>
      <c r="F2595" s="31"/>
    </row>
    <row r="2596" spans="1:6" x14ac:dyDescent="0.25">
      <c r="A2596" s="78" t="s">
        <v>481</v>
      </c>
      <c r="B2596" s="1" t="s">
        <v>548</v>
      </c>
      <c r="C2596" s="1"/>
      <c r="D2596" s="1">
        <v>6</v>
      </c>
      <c r="E2596" s="16">
        <f>SUM(D2596:D2599)</f>
        <v>46</v>
      </c>
      <c r="F2596" s="35">
        <v>6</v>
      </c>
    </row>
    <row r="2597" spans="1:6" x14ac:dyDescent="0.25">
      <c r="A2597" s="78"/>
      <c r="B2597" s="1" t="s">
        <v>565</v>
      </c>
      <c r="C2597" s="1"/>
      <c r="D2597" s="1">
        <v>40</v>
      </c>
      <c r="E2597" s="17"/>
      <c r="F2597" s="36"/>
    </row>
    <row r="2598" spans="1:6" x14ac:dyDescent="0.25">
      <c r="A2598" s="78"/>
      <c r="B2598" s="1"/>
      <c r="C2598" s="1"/>
      <c r="D2598" s="1"/>
      <c r="E2598" s="17"/>
      <c r="F2598" s="36"/>
    </row>
    <row r="2599" spans="1:6" x14ac:dyDescent="0.25">
      <c r="A2599" s="78"/>
      <c r="B2599" s="1"/>
      <c r="C2599" s="1"/>
      <c r="D2599" s="1"/>
      <c r="E2599" s="18"/>
      <c r="F2599" s="37"/>
    </row>
    <row r="2600" spans="1:6" x14ac:dyDescent="0.25">
      <c r="A2600" s="30"/>
      <c r="B2600" s="2"/>
      <c r="C2600" s="2"/>
      <c r="D2600" s="2"/>
      <c r="E2600" s="14"/>
      <c r="F2600" s="31"/>
    </row>
    <row r="2601" spans="1:6" x14ac:dyDescent="0.25">
      <c r="A2601" s="75" t="s">
        <v>482</v>
      </c>
      <c r="B2601" s="1" t="s">
        <v>548</v>
      </c>
      <c r="C2601" s="1"/>
      <c r="D2601" s="1">
        <v>6</v>
      </c>
      <c r="E2601" s="16">
        <f>SUM(D2601:D2604)</f>
        <v>6</v>
      </c>
      <c r="F2601" s="35">
        <v>0</v>
      </c>
    </row>
    <row r="2602" spans="1:6" x14ac:dyDescent="0.25">
      <c r="A2602" s="76"/>
      <c r="B2602" s="1"/>
      <c r="C2602" s="1"/>
      <c r="D2602" s="1"/>
      <c r="E2602" s="17"/>
      <c r="F2602" s="36"/>
    </row>
    <row r="2603" spans="1:6" x14ac:dyDescent="0.25">
      <c r="A2603" s="76"/>
      <c r="B2603" s="1"/>
      <c r="C2603" s="1"/>
      <c r="D2603" s="1"/>
      <c r="E2603" s="17"/>
      <c r="F2603" s="36"/>
    </row>
    <row r="2604" spans="1:6" x14ac:dyDescent="0.25">
      <c r="A2604" s="77"/>
      <c r="B2604" s="1"/>
      <c r="C2604" s="1"/>
      <c r="D2604" s="1"/>
      <c r="E2604" s="18"/>
      <c r="F2604" s="37"/>
    </row>
    <row r="2605" spans="1:6" x14ac:dyDescent="0.25">
      <c r="A2605" s="30"/>
      <c r="B2605" s="2"/>
      <c r="C2605" s="2"/>
      <c r="D2605" s="2"/>
      <c r="E2605" s="14"/>
      <c r="F2605" s="31"/>
    </row>
    <row r="2606" spans="1:6" x14ac:dyDescent="0.25">
      <c r="A2606" s="75" t="s">
        <v>483</v>
      </c>
      <c r="B2606" s="1" t="s">
        <v>565</v>
      </c>
      <c r="C2606" s="1"/>
      <c r="D2606" s="1">
        <v>39</v>
      </c>
      <c r="E2606" s="16">
        <f>SUM(D2606:D2609)</f>
        <v>39</v>
      </c>
      <c r="F2606" s="35">
        <v>6</v>
      </c>
    </row>
    <row r="2607" spans="1:6" x14ac:dyDescent="0.25">
      <c r="A2607" s="76"/>
      <c r="B2607" s="1"/>
      <c r="C2607" s="1"/>
      <c r="D2607" s="1"/>
      <c r="E2607" s="17"/>
      <c r="F2607" s="36"/>
    </row>
    <row r="2608" spans="1:6" x14ac:dyDescent="0.25">
      <c r="A2608" s="76"/>
      <c r="B2608" s="1"/>
      <c r="C2608" s="1"/>
      <c r="D2608" s="1"/>
      <c r="E2608" s="17"/>
      <c r="F2608" s="36"/>
    </row>
    <row r="2609" spans="1:6" x14ac:dyDescent="0.25">
      <c r="A2609" s="77"/>
      <c r="B2609" s="1"/>
      <c r="C2609" s="1"/>
      <c r="D2609" s="1"/>
      <c r="E2609" s="18"/>
      <c r="F2609" s="37"/>
    </row>
    <row r="2610" spans="1:6" x14ac:dyDescent="0.25">
      <c r="A2610" s="30"/>
      <c r="B2610" s="2"/>
      <c r="C2610" s="2"/>
      <c r="D2610" s="2"/>
      <c r="E2610" s="14"/>
      <c r="F2610" s="31"/>
    </row>
    <row r="2611" spans="1:6" x14ac:dyDescent="0.25">
      <c r="A2611" s="75" t="s">
        <v>484</v>
      </c>
      <c r="B2611" s="1"/>
      <c r="C2611" s="1"/>
      <c r="D2611" s="1"/>
      <c r="E2611" s="16">
        <f>SUM(D2611:D2614)</f>
        <v>0</v>
      </c>
      <c r="F2611" s="35">
        <v>0</v>
      </c>
    </row>
    <row r="2612" spans="1:6" x14ac:dyDescent="0.25">
      <c r="A2612" s="76"/>
      <c r="B2612" s="1"/>
      <c r="C2612" s="1"/>
      <c r="D2612" s="1"/>
      <c r="E2612" s="17"/>
      <c r="F2612" s="36"/>
    </row>
    <row r="2613" spans="1:6" x14ac:dyDescent="0.25">
      <c r="A2613" s="76"/>
      <c r="B2613" s="1"/>
      <c r="C2613" s="1"/>
      <c r="D2613" s="1"/>
      <c r="E2613" s="17"/>
      <c r="F2613" s="36"/>
    </row>
    <row r="2614" spans="1:6" x14ac:dyDescent="0.25">
      <c r="A2614" s="77"/>
      <c r="B2614" s="1"/>
      <c r="C2614" s="1"/>
      <c r="D2614" s="1"/>
      <c r="E2614" s="18"/>
      <c r="F2614" s="37"/>
    </row>
    <row r="2615" spans="1:6" x14ac:dyDescent="0.25">
      <c r="A2615" s="30"/>
      <c r="B2615" s="2"/>
      <c r="C2615" s="2"/>
      <c r="D2615" s="2"/>
      <c r="E2615" s="14"/>
      <c r="F2615" s="31"/>
    </row>
    <row r="2616" spans="1:6" x14ac:dyDescent="0.25">
      <c r="A2616" s="75" t="s">
        <v>485</v>
      </c>
      <c r="B2616" s="1" t="s">
        <v>548</v>
      </c>
      <c r="C2616" s="1"/>
      <c r="D2616" s="1">
        <v>6</v>
      </c>
      <c r="E2616" s="16">
        <f>SUM(D2616:D2619)</f>
        <v>6</v>
      </c>
      <c r="F2616" s="35">
        <v>0</v>
      </c>
    </row>
    <row r="2617" spans="1:6" x14ac:dyDescent="0.25">
      <c r="A2617" s="76"/>
      <c r="B2617" s="1"/>
      <c r="C2617" s="1"/>
      <c r="D2617" s="1"/>
      <c r="E2617" s="17"/>
      <c r="F2617" s="36"/>
    </row>
    <row r="2618" spans="1:6" x14ac:dyDescent="0.25">
      <c r="A2618" s="76"/>
      <c r="B2618" s="1"/>
      <c r="C2618" s="1"/>
      <c r="D2618" s="1"/>
      <c r="E2618" s="17"/>
      <c r="F2618" s="36"/>
    </row>
    <row r="2619" spans="1:6" x14ac:dyDescent="0.25">
      <c r="A2619" s="77"/>
      <c r="B2619" s="1"/>
      <c r="C2619" s="1"/>
      <c r="D2619" s="1"/>
      <c r="E2619" s="18"/>
      <c r="F2619" s="37"/>
    </row>
    <row r="2620" spans="1:6" x14ac:dyDescent="0.25">
      <c r="A2620" s="30"/>
      <c r="B2620" s="2"/>
      <c r="C2620" s="2"/>
      <c r="D2620" s="2"/>
      <c r="E2620" s="14"/>
      <c r="F2620" s="31"/>
    </row>
    <row r="2621" spans="1:6" x14ac:dyDescent="0.25">
      <c r="A2621" s="75" t="s">
        <v>486</v>
      </c>
      <c r="B2621" s="1" t="s">
        <v>548</v>
      </c>
      <c r="C2621" s="1"/>
      <c r="D2621" s="1">
        <v>6</v>
      </c>
      <c r="E2621" s="16">
        <f>SUM(D2621:D2624)</f>
        <v>6</v>
      </c>
      <c r="F2621" s="35">
        <v>0</v>
      </c>
    </row>
    <row r="2622" spans="1:6" x14ac:dyDescent="0.25">
      <c r="A2622" s="76"/>
      <c r="B2622" s="1"/>
      <c r="C2622" s="1"/>
      <c r="D2622" s="1"/>
      <c r="E2622" s="17"/>
      <c r="F2622" s="36"/>
    </row>
    <row r="2623" spans="1:6" x14ac:dyDescent="0.25">
      <c r="A2623" s="76"/>
      <c r="B2623" s="1"/>
      <c r="C2623" s="1"/>
      <c r="D2623" s="1"/>
      <c r="E2623" s="17"/>
      <c r="F2623" s="36"/>
    </row>
    <row r="2624" spans="1:6" x14ac:dyDescent="0.25">
      <c r="A2624" s="77"/>
      <c r="B2624" s="1"/>
      <c r="C2624" s="1"/>
      <c r="D2624" s="1"/>
      <c r="E2624" s="18"/>
      <c r="F2624" s="37"/>
    </row>
    <row r="2625" spans="1:6" x14ac:dyDescent="0.25">
      <c r="A2625" s="30"/>
      <c r="B2625" s="2"/>
      <c r="C2625" s="2"/>
      <c r="D2625" s="2"/>
      <c r="E2625" s="14"/>
      <c r="F2625" s="31"/>
    </row>
    <row r="2626" spans="1:6" x14ac:dyDescent="0.25">
      <c r="A2626" s="75" t="s">
        <v>487</v>
      </c>
      <c r="B2626" s="1" t="s">
        <v>548</v>
      </c>
      <c r="C2626" s="1"/>
      <c r="D2626" s="1">
        <v>6</v>
      </c>
      <c r="E2626" s="16">
        <f>SUM(D2626:D2629)</f>
        <v>13</v>
      </c>
      <c r="F2626" s="35">
        <v>1</v>
      </c>
    </row>
    <row r="2627" spans="1:6" x14ac:dyDescent="0.25">
      <c r="A2627" s="76"/>
      <c r="B2627" s="1" t="s">
        <v>164</v>
      </c>
      <c r="C2627" s="1" t="s">
        <v>569</v>
      </c>
      <c r="D2627" s="1">
        <v>4</v>
      </c>
      <c r="E2627" s="17"/>
      <c r="F2627" s="36"/>
    </row>
    <row r="2628" spans="1:6" x14ac:dyDescent="0.25">
      <c r="A2628" s="76"/>
      <c r="B2628" s="1" t="s">
        <v>164</v>
      </c>
      <c r="C2628" s="1" t="s">
        <v>580</v>
      </c>
      <c r="D2628" s="1">
        <v>3</v>
      </c>
      <c r="E2628" s="17"/>
      <c r="F2628" s="36"/>
    </row>
    <row r="2629" spans="1:6" x14ac:dyDescent="0.25">
      <c r="A2629" s="77"/>
      <c r="B2629" s="1"/>
      <c r="C2629" s="1"/>
      <c r="D2629" s="1"/>
      <c r="E2629" s="18"/>
      <c r="F2629" s="37"/>
    </row>
    <row r="2630" spans="1:6" x14ac:dyDescent="0.25">
      <c r="A2630" s="30"/>
      <c r="B2630" s="2"/>
      <c r="C2630" s="2"/>
      <c r="D2630" s="2"/>
      <c r="E2630" s="14"/>
      <c r="F2630" s="31"/>
    </row>
    <row r="2631" spans="1:6" x14ac:dyDescent="0.25">
      <c r="A2631" s="75" t="s">
        <v>488</v>
      </c>
      <c r="B2631" s="1" t="s">
        <v>548</v>
      </c>
      <c r="C2631" s="1"/>
      <c r="D2631" s="1">
        <v>6</v>
      </c>
      <c r="E2631" s="16">
        <f>SUM(D2631:D2634)</f>
        <v>6</v>
      </c>
      <c r="F2631" s="35">
        <v>0</v>
      </c>
    </row>
    <row r="2632" spans="1:6" x14ac:dyDescent="0.25">
      <c r="A2632" s="76"/>
      <c r="B2632" s="1"/>
      <c r="C2632" s="1"/>
      <c r="D2632" s="1"/>
      <c r="E2632" s="17"/>
      <c r="F2632" s="36"/>
    </row>
    <row r="2633" spans="1:6" x14ac:dyDescent="0.25">
      <c r="A2633" s="76"/>
      <c r="B2633" s="1"/>
      <c r="C2633" s="1"/>
      <c r="D2633" s="1"/>
      <c r="E2633" s="17"/>
      <c r="F2633" s="36"/>
    </row>
    <row r="2634" spans="1:6" x14ac:dyDescent="0.25">
      <c r="A2634" s="77"/>
      <c r="B2634" s="1"/>
      <c r="C2634" s="1"/>
      <c r="D2634" s="1"/>
      <c r="E2634" s="18"/>
      <c r="F2634" s="37"/>
    </row>
    <row r="2635" spans="1:6" x14ac:dyDescent="0.25">
      <c r="A2635" s="30"/>
      <c r="B2635" s="2"/>
      <c r="C2635" s="2"/>
      <c r="D2635" s="2"/>
      <c r="E2635" s="14"/>
      <c r="F2635" s="31"/>
    </row>
    <row r="2636" spans="1:6" x14ac:dyDescent="0.25">
      <c r="A2636" s="75" t="s">
        <v>489</v>
      </c>
      <c r="B2636" s="1" t="s">
        <v>548</v>
      </c>
      <c r="C2636" s="1"/>
      <c r="D2636" s="1">
        <v>6</v>
      </c>
      <c r="E2636" s="16">
        <f>SUM(D2636:D2639)</f>
        <v>6</v>
      </c>
      <c r="F2636" s="35">
        <v>0</v>
      </c>
    </row>
    <row r="2637" spans="1:6" x14ac:dyDescent="0.25">
      <c r="A2637" s="76"/>
      <c r="B2637" s="1"/>
      <c r="C2637" s="1"/>
      <c r="D2637" s="1"/>
      <c r="E2637" s="17"/>
      <c r="F2637" s="36"/>
    </row>
    <row r="2638" spans="1:6" x14ac:dyDescent="0.25">
      <c r="A2638" s="76"/>
      <c r="B2638" s="1"/>
      <c r="C2638" s="1"/>
      <c r="D2638" s="1"/>
      <c r="E2638" s="17"/>
      <c r="F2638" s="36"/>
    </row>
    <row r="2639" spans="1:6" x14ac:dyDescent="0.25">
      <c r="A2639" s="77"/>
      <c r="B2639" s="1"/>
      <c r="C2639" s="1"/>
      <c r="D2639" s="1"/>
      <c r="E2639" s="18"/>
      <c r="F2639" s="37"/>
    </row>
    <row r="2640" spans="1:6" x14ac:dyDescent="0.25">
      <c r="A2640" s="30"/>
      <c r="B2640" s="2"/>
      <c r="C2640" s="2"/>
      <c r="D2640" s="2"/>
      <c r="E2640" s="14"/>
      <c r="F2640" s="31"/>
    </row>
    <row r="2641" spans="1:6" x14ac:dyDescent="0.25">
      <c r="A2641" s="75" t="s">
        <v>490</v>
      </c>
      <c r="B2641" s="1" t="s">
        <v>548</v>
      </c>
      <c r="C2641" s="1"/>
      <c r="D2641" s="1">
        <v>6</v>
      </c>
      <c r="E2641" s="16">
        <f>SUM(D2641:D2644)</f>
        <v>18</v>
      </c>
      <c r="F2641" s="35">
        <v>6</v>
      </c>
    </row>
    <row r="2642" spans="1:6" x14ac:dyDescent="0.25">
      <c r="A2642" s="76"/>
      <c r="B2642" s="1" t="s">
        <v>586</v>
      </c>
      <c r="C2642" s="1" t="s">
        <v>587</v>
      </c>
      <c r="D2642" s="1">
        <v>12</v>
      </c>
      <c r="E2642" s="17"/>
      <c r="F2642" s="36"/>
    </row>
    <row r="2643" spans="1:6" x14ac:dyDescent="0.25">
      <c r="A2643" s="76"/>
      <c r="B2643" s="1"/>
      <c r="C2643" s="1"/>
      <c r="D2643" s="1"/>
      <c r="E2643" s="17"/>
      <c r="F2643" s="36"/>
    </row>
    <row r="2644" spans="1:6" x14ac:dyDescent="0.25">
      <c r="A2644" s="77"/>
      <c r="B2644" s="1"/>
      <c r="C2644" s="1"/>
      <c r="D2644" s="1"/>
      <c r="E2644" s="18"/>
      <c r="F2644" s="37"/>
    </row>
    <row r="2645" spans="1:6" x14ac:dyDescent="0.25">
      <c r="A2645" s="30"/>
      <c r="B2645" s="2"/>
      <c r="C2645" s="2"/>
      <c r="D2645" s="2"/>
      <c r="E2645" s="14"/>
      <c r="F2645" s="31"/>
    </row>
    <row r="2646" spans="1:6" x14ac:dyDescent="0.25">
      <c r="A2646" s="75" t="s">
        <v>491</v>
      </c>
      <c r="B2646" s="1" t="s">
        <v>548</v>
      </c>
      <c r="C2646" s="1"/>
      <c r="D2646" s="1">
        <v>6</v>
      </c>
      <c r="E2646" s="16">
        <f>SUM(D2646:D2650)</f>
        <v>18</v>
      </c>
      <c r="F2646" s="35">
        <v>6</v>
      </c>
    </row>
    <row r="2647" spans="1:6" x14ac:dyDescent="0.25">
      <c r="A2647" s="76"/>
      <c r="B2647" s="1" t="s">
        <v>586</v>
      </c>
      <c r="C2647" s="1" t="s">
        <v>587</v>
      </c>
      <c r="D2647" s="1">
        <v>12</v>
      </c>
      <c r="E2647" s="17"/>
      <c r="F2647" s="36"/>
    </row>
    <row r="2648" spans="1:6" x14ac:dyDescent="0.25">
      <c r="A2648" s="76"/>
      <c r="B2648" s="1"/>
      <c r="C2648" s="1"/>
      <c r="D2648" s="1"/>
      <c r="E2648" s="17"/>
      <c r="F2648" s="36"/>
    </row>
    <row r="2649" spans="1:6" x14ac:dyDescent="0.25">
      <c r="A2649" s="76"/>
      <c r="B2649" s="1"/>
      <c r="C2649" s="1"/>
      <c r="D2649" s="1"/>
      <c r="E2649" s="17"/>
      <c r="F2649" s="36"/>
    </row>
    <row r="2650" spans="1:6" x14ac:dyDescent="0.25">
      <c r="A2650" s="77"/>
      <c r="B2650" s="1"/>
      <c r="C2650" s="1"/>
      <c r="D2650" s="1"/>
      <c r="E2650" s="18"/>
      <c r="F2650" s="37"/>
    </row>
    <row r="2651" spans="1:6" x14ac:dyDescent="0.25">
      <c r="A2651" s="30"/>
      <c r="B2651" s="2"/>
      <c r="C2651" s="2"/>
      <c r="D2651" s="2"/>
      <c r="E2651" s="14"/>
      <c r="F2651" s="31"/>
    </row>
    <row r="2652" spans="1:6" x14ac:dyDescent="0.25">
      <c r="A2652" s="75" t="s">
        <v>492</v>
      </c>
      <c r="B2652" s="1"/>
      <c r="C2652" s="1"/>
      <c r="D2652" s="1"/>
      <c r="E2652" s="16">
        <f>SUM(D2652:D2655)</f>
        <v>0</v>
      </c>
      <c r="F2652" s="35">
        <v>0</v>
      </c>
    </row>
    <row r="2653" spans="1:6" x14ac:dyDescent="0.25">
      <c r="A2653" s="76"/>
      <c r="B2653" s="1"/>
      <c r="C2653" s="1"/>
      <c r="D2653" s="1"/>
      <c r="E2653" s="17"/>
      <c r="F2653" s="36"/>
    </row>
    <row r="2654" spans="1:6" x14ac:dyDescent="0.25">
      <c r="A2654" s="76"/>
      <c r="B2654" s="1"/>
      <c r="C2654" s="1"/>
      <c r="D2654" s="1"/>
      <c r="E2654" s="17"/>
      <c r="F2654" s="36"/>
    </row>
    <row r="2655" spans="1:6" x14ac:dyDescent="0.25">
      <c r="A2655" s="77"/>
      <c r="B2655" s="1"/>
      <c r="C2655" s="1"/>
      <c r="D2655" s="1"/>
      <c r="E2655" s="18"/>
      <c r="F2655" s="37"/>
    </row>
    <row r="2656" spans="1:6" x14ac:dyDescent="0.25">
      <c r="A2656" s="30"/>
      <c r="B2656" s="2"/>
      <c r="C2656" s="2"/>
      <c r="D2656" s="2"/>
      <c r="E2656" s="14"/>
      <c r="F2656" s="31"/>
    </row>
    <row r="2657" spans="1:6" x14ac:dyDescent="0.25">
      <c r="A2657" s="75" t="s">
        <v>493</v>
      </c>
      <c r="B2657" s="1" t="s">
        <v>548</v>
      </c>
      <c r="C2657" s="1"/>
      <c r="D2657" s="1">
        <v>6</v>
      </c>
      <c r="E2657" s="16">
        <f>SUM(D2657:D2660)</f>
        <v>6</v>
      </c>
      <c r="F2657" s="35">
        <v>0</v>
      </c>
    </row>
    <row r="2658" spans="1:6" x14ac:dyDescent="0.25">
      <c r="A2658" s="76"/>
      <c r="B2658" s="1"/>
      <c r="C2658" s="1"/>
      <c r="D2658" s="1"/>
      <c r="E2658" s="17"/>
      <c r="F2658" s="36"/>
    </row>
    <row r="2659" spans="1:6" x14ac:dyDescent="0.25">
      <c r="A2659" s="76"/>
      <c r="B2659" s="1"/>
      <c r="C2659" s="1"/>
      <c r="D2659" s="1"/>
      <c r="E2659" s="17"/>
      <c r="F2659" s="36"/>
    </row>
    <row r="2660" spans="1:6" x14ac:dyDescent="0.25">
      <c r="A2660" s="77"/>
      <c r="B2660" s="1"/>
      <c r="C2660" s="1"/>
      <c r="D2660" s="1"/>
      <c r="E2660" s="18"/>
      <c r="F2660" s="37"/>
    </row>
    <row r="2661" spans="1:6" x14ac:dyDescent="0.25">
      <c r="A2661" s="30"/>
      <c r="B2661" s="2"/>
      <c r="C2661" s="2"/>
      <c r="D2661" s="2"/>
      <c r="E2661" s="14"/>
      <c r="F2661" s="31"/>
    </row>
    <row r="2662" spans="1:6" x14ac:dyDescent="0.25">
      <c r="A2662" s="75" t="s">
        <v>494</v>
      </c>
      <c r="B2662" s="1" t="s">
        <v>548</v>
      </c>
      <c r="C2662" s="1"/>
      <c r="D2662" s="1">
        <v>6</v>
      </c>
      <c r="E2662" s="16">
        <f>SUM(D2662:D2665)</f>
        <v>6</v>
      </c>
      <c r="F2662" s="35">
        <v>0</v>
      </c>
    </row>
    <row r="2663" spans="1:6" x14ac:dyDescent="0.25">
      <c r="A2663" s="76"/>
      <c r="B2663" s="1"/>
      <c r="C2663" s="1"/>
      <c r="D2663" s="1"/>
      <c r="E2663" s="17"/>
      <c r="F2663" s="36"/>
    </row>
    <row r="2664" spans="1:6" x14ac:dyDescent="0.25">
      <c r="A2664" s="76"/>
      <c r="B2664" s="1"/>
      <c r="C2664" s="1"/>
      <c r="D2664" s="1"/>
      <c r="E2664" s="17"/>
      <c r="F2664" s="36"/>
    </row>
    <row r="2665" spans="1:6" x14ac:dyDescent="0.25">
      <c r="A2665" s="77"/>
      <c r="B2665" s="1"/>
      <c r="C2665" s="1"/>
      <c r="D2665" s="1"/>
      <c r="E2665" s="18"/>
      <c r="F2665" s="37"/>
    </row>
    <row r="2666" spans="1:6" x14ac:dyDescent="0.25">
      <c r="A2666" s="30"/>
      <c r="B2666" s="2"/>
      <c r="C2666" s="2"/>
      <c r="D2666" s="2"/>
      <c r="E2666" s="14"/>
      <c r="F2666" s="31"/>
    </row>
    <row r="2667" spans="1:6" x14ac:dyDescent="0.25">
      <c r="A2667" s="75" t="s">
        <v>495</v>
      </c>
      <c r="B2667" s="1" t="s">
        <v>548</v>
      </c>
      <c r="C2667" s="1"/>
      <c r="D2667" s="1">
        <v>6</v>
      </c>
      <c r="E2667" s="16">
        <f>SUM(D2667:D2670)</f>
        <v>8</v>
      </c>
      <c r="F2667" s="35">
        <v>0</v>
      </c>
    </row>
    <row r="2668" spans="1:6" x14ac:dyDescent="0.25">
      <c r="A2668" s="76"/>
      <c r="B2668" s="1" t="s">
        <v>32</v>
      </c>
      <c r="C2668" s="1" t="s">
        <v>568</v>
      </c>
      <c r="D2668" s="1">
        <v>2</v>
      </c>
      <c r="E2668" s="17"/>
      <c r="F2668" s="36"/>
    </row>
    <row r="2669" spans="1:6" x14ac:dyDescent="0.25">
      <c r="A2669" s="76"/>
      <c r="B2669" s="1"/>
      <c r="C2669" s="1"/>
      <c r="D2669" s="1"/>
      <c r="E2669" s="17"/>
      <c r="F2669" s="36"/>
    </row>
    <row r="2670" spans="1:6" x14ac:dyDescent="0.25">
      <c r="A2670" s="77"/>
      <c r="B2670" s="1"/>
      <c r="C2670" s="1"/>
      <c r="D2670" s="1"/>
      <c r="E2670" s="18"/>
      <c r="F2670" s="37"/>
    </row>
    <row r="2671" spans="1:6" x14ac:dyDescent="0.25">
      <c r="A2671" s="30"/>
      <c r="B2671" s="2"/>
      <c r="C2671" s="2"/>
      <c r="D2671" s="2"/>
      <c r="E2671" s="14"/>
      <c r="F2671" s="31"/>
    </row>
    <row r="2672" spans="1:6" x14ac:dyDescent="0.25">
      <c r="A2672" s="75" t="s">
        <v>496</v>
      </c>
      <c r="B2672" s="1"/>
      <c r="C2672" s="1"/>
      <c r="D2672" s="1"/>
      <c r="E2672" s="16">
        <f>SUM(D2672:D2675)</f>
        <v>0</v>
      </c>
      <c r="F2672" s="35">
        <v>0</v>
      </c>
    </row>
    <row r="2673" spans="1:6" x14ac:dyDescent="0.25">
      <c r="A2673" s="76"/>
      <c r="B2673" s="1"/>
      <c r="C2673" s="1"/>
      <c r="D2673" s="1"/>
      <c r="E2673" s="17"/>
      <c r="F2673" s="36"/>
    </row>
    <row r="2674" spans="1:6" x14ac:dyDescent="0.25">
      <c r="A2674" s="76"/>
      <c r="B2674" s="1"/>
      <c r="C2674" s="1"/>
      <c r="D2674" s="1"/>
      <c r="E2674" s="17"/>
      <c r="F2674" s="36"/>
    </row>
    <row r="2675" spans="1:6" x14ac:dyDescent="0.25">
      <c r="A2675" s="77"/>
      <c r="B2675" s="1"/>
      <c r="C2675" s="1"/>
      <c r="D2675" s="1"/>
      <c r="E2675" s="18"/>
      <c r="F2675" s="37"/>
    </row>
    <row r="2676" spans="1:6" x14ac:dyDescent="0.25">
      <c r="A2676" s="30"/>
      <c r="B2676" s="2"/>
      <c r="C2676" s="2"/>
      <c r="D2676" s="2"/>
      <c r="E2676" s="14"/>
      <c r="F2676" s="31"/>
    </row>
    <row r="2677" spans="1:6" x14ac:dyDescent="0.25">
      <c r="A2677" s="75" t="s">
        <v>497</v>
      </c>
      <c r="B2677" s="1" t="s">
        <v>548</v>
      </c>
      <c r="C2677" s="1"/>
      <c r="D2677" s="1">
        <v>6</v>
      </c>
      <c r="E2677" s="16">
        <f>SUM(D2677:D2680)</f>
        <v>6</v>
      </c>
      <c r="F2677" s="35">
        <v>0</v>
      </c>
    </row>
    <row r="2678" spans="1:6" x14ac:dyDescent="0.25">
      <c r="A2678" s="76"/>
      <c r="B2678" s="1"/>
      <c r="C2678" s="1"/>
      <c r="D2678" s="1"/>
      <c r="E2678" s="17"/>
      <c r="F2678" s="36"/>
    </row>
    <row r="2679" spans="1:6" x14ac:dyDescent="0.25">
      <c r="A2679" s="76"/>
      <c r="B2679" s="1"/>
      <c r="C2679" s="1"/>
      <c r="D2679" s="1"/>
      <c r="E2679" s="17"/>
      <c r="F2679" s="36"/>
    </row>
    <row r="2680" spans="1:6" x14ac:dyDescent="0.25">
      <c r="A2680" s="77"/>
      <c r="B2680" s="1"/>
      <c r="C2680" s="1"/>
      <c r="D2680" s="1"/>
      <c r="E2680" s="18"/>
      <c r="F2680" s="37"/>
    </row>
    <row r="2681" spans="1:6" x14ac:dyDescent="0.25">
      <c r="A2681" s="30"/>
      <c r="B2681" s="2"/>
      <c r="C2681" s="2"/>
      <c r="D2681" s="2"/>
      <c r="E2681" s="14"/>
      <c r="F2681" s="31"/>
    </row>
    <row r="2682" spans="1:6" x14ac:dyDescent="0.25">
      <c r="A2682" s="75" t="s">
        <v>498</v>
      </c>
      <c r="B2682" s="1" t="s">
        <v>548</v>
      </c>
      <c r="C2682" s="1"/>
      <c r="D2682" s="1">
        <v>6</v>
      </c>
      <c r="E2682" s="16">
        <f>SUM(D2682:D2685)</f>
        <v>18</v>
      </c>
      <c r="F2682" s="35">
        <v>6</v>
      </c>
    </row>
    <row r="2683" spans="1:6" x14ac:dyDescent="0.25">
      <c r="A2683" s="76"/>
      <c r="B2683" s="1" t="s">
        <v>586</v>
      </c>
      <c r="C2683" s="1" t="s">
        <v>587</v>
      </c>
      <c r="D2683" s="1">
        <v>12</v>
      </c>
      <c r="E2683" s="17"/>
      <c r="F2683" s="36"/>
    </row>
    <row r="2684" spans="1:6" x14ac:dyDescent="0.25">
      <c r="A2684" s="76"/>
      <c r="B2684" s="1"/>
      <c r="C2684" s="1"/>
      <c r="D2684" s="1"/>
      <c r="E2684" s="17"/>
      <c r="F2684" s="36"/>
    </row>
    <row r="2685" spans="1:6" x14ac:dyDescent="0.25">
      <c r="A2685" s="77"/>
      <c r="B2685" s="1"/>
      <c r="C2685" s="1"/>
      <c r="D2685" s="1"/>
      <c r="E2685" s="18"/>
      <c r="F2685" s="37"/>
    </row>
    <row r="2686" spans="1:6" x14ac:dyDescent="0.25">
      <c r="A2686" s="30"/>
      <c r="B2686" s="2"/>
      <c r="C2686" s="2"/>
      <c r="D2686" s="2"/>
      <c r="E2686" s="14"/>
      <c r="F2686" s="31"/>
    </row>
    <row r="2687" spans="1:6" x14ac:dyDescent="0.25">
      <c r="A2687" s="75" t="s">
        <v>499</v>
      </c>
      <c r="B2687" s="1" t="s">
        <v>548</v>
      </c>
      <c r="C2687" s="1"/>
      <c r="D2687" s="1">
        <v>6</v>
      </c>
      <c r="E2687" s="16">
        <f>SUM(D2687:D2690)</f>
        <v>6</v>
      </c>
      <c r="F2687" s="35">
        <v>0</v>
      </c>
    </row>
    <row r="2688" spans="1:6" x14ac:dyDescent="0.25">
      <c r="A2688" s="76"/>
      <c r="B2688" s="1"/>
      <c r="C2688" s="1"/>
      <c r="D2688" s="1"/>
      <c r="E2688" s="17"/>
      <c r="F2688" s="36"/>
    </row>
    <row r="2689" spans="1:6" x14ac:dyDescent="0.25">
      <c r="A2689" s="76"/>
      <c r="B2689" s="1"/>
      <c r="C2689" s="1"/>
      <c r="D2689" s="1"/>
      <c r="E2689" s="17"/>
      <c r="F2689" s="36"/>
    </row>
    <row r="2690" spans="1:6" x14ac:dyDescent="0.25">
      <c r="A2690" s="77"/>
      <c r="B2690" s="1"/>
      <c r="C2690" s="1"/>
      <c r="D2690" s="1"/>
      <c r="E2690" s="18"/>
      <c r="F2690" s="37"/>
    </row>
    <row r="2691" spans="1:6" x14ac:dyDescent="0.25">
      <c r="A2691" s="30"/>
      <c r="B2691" s="2"/>
      <c r="C2691" s="2"/>
      <c r="D2691" s="2"/>
      <c r="E2691" s="14"/>
      <c r="F2691" s="31"/>
    </row>
    <row r="2692" spans="1:6" x14ac:dyDescent="0.25">
      <c r="A2692" s="75" t="s">
        <v>500</v>
      </c>
      <c r="B2692" s="1"/>
      <c r="C2692" s="1"/>
      <c r="D2692" s="1"/>
      <c r="E2692" s="16">
        <f>SUM(D2692:D2695)</f>
        <v>0</v>
      </c>
      <c r="F2692" s="35">
        <v>0</v>
      </c>
    </row>
    <row r="2693" spans="1:6" x14ac:dyDescent="0.25">
      <c r="A2693" s="76"/>
      <c r="B2693" s="1"/>
      <c r="C2693" s="1"/>
      <c r="D2693" s="1"/>
      <c r="E2693" s="17"/>
      <c r="F2693" s="36"/>
    </row>
    <row r="2694" spans="1:6" x14ac:dyDescent="0.25">
      <c r="A2694" s="76"/>
      <c r="B2694" s="1"/>
      <c r="C2694" s="1"/>
      <c r="D2694" s="1"/>
      <c r="E2694" s="17"/>
      <c r="F2694" s="36"/>
    </row>
    <row r="2695" spans="1:6" x14ac:dyDescent="0.25">
      <c r="A2695" s="77"/>
      <c r="B2695" s="1"/>
      <c r="C2695" s="1"/>
      <c r="D2695" s="1"/>
      <c r="E2695" s="18"/>
      <c r="F2695" s="37"/>
    </row>
    <row r="2696" spans="1:6" x14ac:dyDescent="0.25">
      <c r="A2696" s="30"/>
      <c r="B2696" s="2"/>
      <c r="C2696" s="2"/>
      <c r="D2696" s="2"/>
      <c r="E2696" s="14"/>
      <c r="F2696" s="31"/>
    </row>
    <row r="2697" spans="1:6" x14ac:dyDescent="0.25">
      <c r="A2697" s="75" t="s">
        <v>501</v>
      </c>
      <c r="B2697" s="1" t="s">
        <v>548</v>
      </c>
      <c r="C2697" s="1"/>
      <c r="D2697" s="1">
        <v>6</v>
      </c>
      <c r="E2697" s="16">
        <f>SUM(D2697:D2700)</f>
        <v>46</v>
      </c>
      <c r="F2697" s="35">
        <v>6</v>
      </c>
    </row>
    <row r="2698" spans="1:6" x14ac:dyDescent="0.25">
      <c r="A2698" s="76"/>
      <c r="B2698" s="1" t="s">
        <v>565</v>
      </c>
      <c r="C2698" s="1"/>
      <c r="D2698" s="1">
        <v>40</v>
      </c>
      <c r="E2698" s="17"/>
      <c r="F2698" s="36"/>
    </row>
    <row r="2699" spans="1:6" x14ac:dyDescent="0.25">
      <c r="A2699" s="76"/>
      <c r="B2699" s="1"/>
      <c r="C2699" s="1"/>
      <c r="D2699" s="1"/>
      <c r="E2699" s="17"/>
      <c r="F2699" s="36"/>
    </row>
    <row r="2700" spans="1:6" x14ac:dyDescent="0.25">
      <c r="A2700" s="77"/>
      <c r="B2700" s="1"/>
      <c r="C2700" s="1"/>
      <c r="D2700" s="1"/>
      <c r="E2700" s="18"/>
      <c r="F2700" s="37"/>
    </row>
    <row r="2701" spans="1:6" x14ac:dyDescent="0.25">
      <c r="A2701" s="30"/>
      <c r="B2701" s="2"/>
      <c r="C2701" s="2"/>
      <c r="D2701" s="2"/>
      <c r="E2701" s="14"/>
      <c r="F2701" s="31"/>
    </row>
    <row r="2702" spans="1:6" x14ac:dyDescent="0.25">
      <c r="A2702" s="75" t="s">
        <v>502</v>
      </c>
      <c r="B2702" s="1" t="s">
        <v>548</v>
      </c>
      <c r="C2702" s="1"/>
      <c r="D2702" s="1">
        <v>6</v>
      </c>
      <c r="E2702" s="16">
        <f>SUM(D2702:D2705)</f>
        <v>18</v>
      </c>
      <c r="F2702" s="35">
        <v>6</v>
      </c>
    </row>
    <row r="2703" spans="1:6" x14ac:dyDescent="0.25">
      <c r="A2703" s="76"/>
      <c r="B2703" s="1" t="s">
        <v>164</v>
      </c>
      <c r="C2703" s="1" t="s">
        <v>582</v>
      </c>
      <c r="D2703" s="1">
        <v>3</v>
      </c>
      <c r="E2703" s="17"/>
      <c r="F2703" s="36"/>
    </row>
    <row r="2704" spans="1:6" x14ac:dyDescent="0.25">
      <c r="A2704" s="76"/>
      <c r="B2704" s="1" t="s">
        <v>586</v>
      </c>
      <c r="C2704" s="1" t="s">
        <v>587</v>
      </c>
      <c r="D2704" s="1">
        <v>9</v>
      </c>
      <c r="E2704" s="17"/>
      <c r="F2704" s="36"/>
    </row>
    <row r="2705" spans="1:6" x14ac:dyDescent="0.25">
      <c r="A2705" s="77"/>
      <c r="B2705" s="1"/>
      <c r="C2705" s="1"/>
      <c r="D2705" s="1"/>
      <c r="E2705" s="18"/>
      <c r="F2705" s="37"/>
    </row>
    <row r="2706" spans="1:6" x14ac:dyDescent="0.25">
      <c r="A2706" s="30"/>
      <c r="B2706" s="2"/>
      <c r="C2706" s="2"/>
      <c r="D2706" s="2"/>
      <c r="E2706" s="14"/>
      <c r="F2706" s="31"/>
    </row>
    <row r="2707" spans="1:6" x14ac:dyDescent="0.25">
      <c r="A2707" s="75" t="s">
        <v>503</v>
      </c>
      <c r="B2707" s="1"/>
      <c r="C2707" s="1"/>
      <c r="D2707" s="1"/>
      <c r="E2707" s="16">
        <f>SUM(D2707:D2710)</f>
        <v>0</v>
      </c>
      <c r="F2707" s="35">
        <v>0</v>
      </c>
    </row>
    <row r="2708" spans="1:6" x14ac:dyDescent="0.25">
      <c r="A2708" s="76"/>
      <c r="B2708" s="1"/>
      <c r="C2708" s="1"/>
      <c r="D2708" s="1"/>
      <c r="E2708" s="17"/>
      <c r="F2708" s="36"/>
    </row>
    <row r="2709" spans="1:6" x14ac:dyDescent="0.25">
      <c r="A2709" s="76"/>
      <c r="B2709" s="1"/>
      <c r="C2709" s="1"/>
      <c r="D2709" s="1"/>
      <c r="E2709" s="17"/>
      <c r="F2709" s="36"/>
    </row>
    <row r="2710" spans="1:6" x14ac:dyDescent="0.25">
      <c r="A2710" s="77"/>
      <c r="B2710" s="1"/>
      <c r="C2710" s="1"/>
      <c r="D2710" s="1"/>
      <c r="E2710" s="18"/>
      <c r="F2710" s="37"/>
    </row>
    <row r="2711" spans="1:6" x14ac:dyDescent="0.25">
      <c r="A2711" s="30"/>
      <c r="B2711" s="2"/>
      <c r="C2711" s="2"/>
      <c r="D2711" s="2"/>
      <c r="E2711" s="14"/>
      <c r="F2711" s="31"/>
    </row>
    <row r="2712" spans="1:6" x14ac:dyDescent="0.25">
      <c r="A2712" s="75" t="s">
        <v>504</v>
      </c>
      <c r="B2712" s="1" t="s">
        <v>548</v>
      </c>
      <c r="C2712" s="1"/>
      <c r="D2712" s="1">
        <v>3</v>
      </c>
      <c r="E2712" s="16">
        <f>SUM(D2712:D2715)</f>
        <v>6</v>
      </c>
      <c r="F2712" s="35">
        <v>0</v>
      </c>
    </row>
    <row r="2713" spans="1:6" x14ac:dyDescent="0.25">
      <c r="A2713" s="76"/>
      <c r="B2713" s="1" t="s">
        <v>164</v>
      </c>
      <c r="C2713" s="1" t="s">
        <v>580</v>
      </c>
      <c r="D2713" s="1">
        <v>3</v>
      </c>
      <c r="E2713" s="17"/>
      <c r="F2713" s="36"/>
    </row>
    <row r="2714" spans="1:6" x14ac:dyDescent="0.25">
      <c r="A2714" s="76"/>
      <c r="B2714" s="1"/>
      <c r="C2714" s="1"/>
      <c r="D2714" s="1"/>
      <c r="E2714" s="17"/>
      <c r="F2714" s="36"/>
    </row>
    <row r="2715" spans="1:6" x14ac:dyDescent="0.25">
      <c r="A2715" s="77"/>
      <c r="B2715" s="1"/>
      <c r="C2715" s="1"/>
      <c r="D2715" s="1"/>
      <c r="E2715" s="18"/>
      <c r="F2715" s="37"/>
    </row>
    <row r="2716" spans="1:6" x14ac:dyDescent="0.25">
      <c r="A2716" s="30"/>
      <c r="B2716" s="2"/>
      <c r="C2716" s="2"/>
      <c r="D2716" s="2"/>
      <c r="E2716" s="14"/>
      <c r="F2716" s="31"/>
    </row>
    <row r="2717" spans="1:6" x14ac:dyDescent="0.25">
      <c r="A2717" s="75" t="s">
        <v>505</v>
      </c>
      <c r="B2717" s="1" t="s">
        <v>548</v>
      </c>
      <c r="C2717" s="1"/>
      <c r="D2717" s="1">
        <v>6</v>
      </c>
      <c r="E2717" s="16">
        <f>SUM(D2717:D2720)</f>
        <v>6</v>
      </c>
      <c r="F2717" s="35">
        <v>0</v>
      </c>
    </row>
    <row r="2718" spans="1:6" x14ac:dyDescent="0.25">
      <c r="A2718" s="76"/>
      <c r="B2718" s="1"/>
      <c r="C2718" s="1"/>
      <c r="D2718" s="1"/>
      <c r="E2718" s="17"/>
      <c r="F2718" s="36"/>
    </row>
    <row r="2719" spans="1:6" x14ac:dyDescent="0.25">
      <c r="A2719" s="76"/>
      <c r="B2719" s="1"/>
      <c r="C2719" s="1"/>
      <c r="D2719" s="1"/>
      <c r="E2719" s="17"/>
      <c r="F2719" s="36"/>
    </row>
    <row r="2720" spans="1:6" x14ac:dyDescent="0.25">
      <c r="A2720" s="77"/>
      <c r="B2720" s="1"/>
      <c r="C2720" s="1"/>
      <c r="D2720" s="1"/>
      <c r="E2720" s="18"/>
      <c r="F2720" s="37"/>
    </row>
    <row r="2721" spans="1:6" x14ac:dyDescent="0.25">
      <c r="A2721" s="30"/>
      <c r="B2721" s="2"/>
      <c r="C2721" s="2"/>
      <c r="D2721" s="2"/>
      <c r="E2721" s="14"/>
      <c r="F2721" s="31"/>
    </row>
    <row r="2722" spans="1:6" x14ac:dyDescent="0.25">
      <c r="A2722" s="75" t="s">
        <v>506</v>
      </c>
      <c r="B2722" s="1"/>
      <c r="C2722" s="1"/>
      <c r="D2722" s="1"/>
      <c r="E2722" s="16">
        <f>SUM(D2722:D2725)</f>
        <v>0</v>
      </c>
      <c r="F2722" s="35">
        <v>0</v>
      </c>
    </row>
    <row r="2723" spans="1:6" x14ac:dyDescent="0.25">
      <c r="A2723" s="76"/>
      <c r="B2723" s="1"/>
      <c r="C2723" s="1"/>
      <c r="D2723" s="1"/>
      <c r="E2723" s="17"/>
      <c r="F2723" s="36"/>
    </row>
    <row r="2724" spans="1:6" x14ac:dyDescent="0.25">
      <c r="A2724" s="76"/>
      <c r="B2724" s="1"/>
      <c r="C2724" s="1"/>
      <c r="D2724" s="1"/>
      <c r="E2724" s="17"/>
      <c r="F2724" s="36"/>
    </row>
    <row r="2725" spans="1:6" x14ac:dyDescent="0.25">
      <c r="A2725" s="77"/>
      <c r="B2725" s="1"/>
      <c r="C2725" s="1"/>
      <c r="D2725" s="1"/>
      <c r="E2725" s="18"/>
      <c r="F2725" s="37"/>
    </row>
    <row r="2726" spans="1:6" x14ac:dyDescent="0.25">
      <c r="A2726" s="30"/>
      <c r="B2726" s="2"/>
      <c r="C2726" s="2"/>
      <c r="D2726" s="2"/>
      <c r="E2726" s="14"/>
      <c r="F2726" s="31"/>
    </row>
    <row r="2727" spans="1:6" x14ac:dyDescent="0.25">
      <c r="A2727" s="75" t="s">
        <v>507</v>
      </c>
      <c r="B2727" s="1" t="s">
        <v>550</v>
      </c>
      <c r="C2727" s="1"/>
      <c r="D2727" s="1">
        <v>6</v>
      </c>
      <c r="E2727" s="16">
        <f>SUM(D2727:D2730)</f>
        <v>18</v>
      </c>
      <c r="F2727" s="35">
        <v>6</v>
      </c>
    </row>
    <row r="2728" spans="1:6" x14ac:dyDescent="0.25">
      <c r="A2728" s="76"/>
      <c r="B2728" s="1" t="s">
        <v>586</v>
      </c>
      <c r="C2728" s="1" t="s">
        <v>587</v>
      </c>
      <c r="D2728" s="1">
        <v>12</v>
      </c>
      <c r="E2728" s="17"/>
      <c r="F2728" s="36"/>
    </row>
    <row r="2729" spans="1:6" x14ac:dyDescent="0.25">
      <c r="A2729" s="76"/>
      <c r="B2729" s="1"/>
      <c r="C2729" s="1"/>
      <c r="D2729" s="1"/>
      <c r="E2729" s="17"/>
      <c r="F2729" s="36"/>
    </row>
    <row r="2730" spans="1:6" x14ac:dyDescent="0.25">
      <c r="A2730" s="77"/>
      <c r="B2730" s="1"/>
      <c r="C2730" s="1"/>
      <c r="D2730" s="1"/>
      <c r="E2730" s="18"/>
      <c r="F2730" s="37"/>
    </row>
    <row r="2731" spans="1:6" x14ac:dyDescent="0.25">
      <c r="A2731" s="30"/>
      <c r="B2731" s="2"/>
      <c r="C2731" s="2"/>
      <c r="D2731" s="2"/>
      <c r="E2731" s="14"/>
      <c r="F2731" s="31"/>
    </row>
    <row r="2732" spans="1:6" x14ac:dyDescent="0.25">
      <c r="A2732" s="75" t="s">
        <v>508</v>
      </c>
      <c r="B2732" s="1" t="s">
        <v>550</v>
      </c>
      <c r="C2732" s="1"/>
      <c r="D2732" s="1">
        <v>6</v>
      </c>
      <c r="E2732" s="16">
        <f>SUM(D2732:D2735)</f>
        <v>18</v>
      </c>
      <c r="F2732" s="35">
        <v>6</v>
      </c>
    </row>
    <row r="2733" spans="1:6" x14ac:dyDescent="0.25">
      <c r="A2733" s="76"/>
      <c r="B2733" s="1" t="s">
        <v>586</v>
      </c>
      <c r="C2733" s="1" t="s">
        <v>587</v>
      </c>
      <c r="D2733" s="1">
        <v>12</v>
      </c>
      <c r="E2733" s="17"/>
      <c r="F2733" s="36"/>
    </row>
    <row r="2734" spans="1:6" x14ac:dyDescent="0.25">
      <c r="A2734" s="76"/>
      <c r="B2734" s="1"/>
      <c r="C2734" s="1"/>
      <c r="D2734" s="1"/>
      <c r="E2734" s="17"/>
      <c r="F2734" s="36"/>
    </row>
    <row r="2735" spans="1:6" x14ac:dyDescent="0.25">
      <c r="A2735" s="77"/>
      <c r="B2735" s="1"/>
      <c r="C2735" s="1"/>
      <c r="D2735" s="1"/>
      <c r="E2735" s="18"/>
      <c r="F2735" s="37"/>
    </row>
    <row r="2736" spans="1:6" x14ac:dyDescent="0.25">
      <c r="A2736" s="30"/>
      <c r="B2736" s="2"/>
      <c r="C2736" s="2"/>
      <c r="D2736" s="2"/>
      <c r="E2736" s="14"/>
      <c r="F2736" s="31"/>
    </row>
    <row r="2737" spans="1:6" x14ac:dyDescent="0.25">
      <c r="A2737" s="75" t="s">
        <v>509</v>
      </c>
      <c r="B2737" s="1"/>
      <c r="C2737" s="1"/>
      <c r="D2737" s="1"/>
      <c r="E2737" s="16">
        <f>SUM(D2737:D2740)</f>
        <v>0</v>
      </c>
      <c r="F2737" s="35">
        <v>0</v>
      </c>
    </row>
    <row r="2738" spans="1:6" x14ac:dyDescent="0.25">
      <c r="A2738" s="76"/>
      <c r="B2738" s="1"/>
      <c r="C2738" s="1"/>
      <c r="D2738" s="1"/>
      <c r="E2738" s="17"/>
      <c r="F2738" s="36"/>
    </row>
    <row r="2739" spans="1:6" x14ac:dyDescent="0.25">
      <c r="A2739" s="76"/>
      <c r="B2739" s="1"/>
      <c r="C2739" s="1"/>
      <c r="D2739" s="1"/>
      <c r="E2739" s="17"/>
      <c r="F2739" s="36"/>
    </row>
    <row r="2740" spans="1:6" x14ac:dyDescent="0.25">
      <c r="A2740" s="77"/>
      <c r="B2740" s="1"/>
      <c r="C2740" s="1"/>
      <c r="D2740" s="1"/>
      <c r="E2740" s="18"/>
      <c r="F2740" s="37"/>
    </row>
    <row r="2741" spans="1:6" x14ac:dyDescent="0.25">
      <c r="A2741" s="30"/>
      <c r="B2741" s="2"/>
      <c r="C2741" s="2"/>
      <c r="D2741" s="2"/>
      <c r="E2741" s="14"/>
      <c r="F2741" s="31"/>
    </row>
    <row r="2742" spans="1:6" x14ac:dyDescent="0.25">
      <c r="A2742" s="75" t="s">
        <v>510</v>
      </c>
      <c r="B2742" s="1" t="s">
        <v>550</v>
      </c>
      <c r="C2742" s="1"/>
      <c r="D2742" s="1">
        <v>2</v>
      </c>
      <c r="E2742" s="16">
        <f>SUM(D2742:D2745)</f>
        <v>14</v>
      </c>
      <c r="F2742" s="35">
        <v>2</v>
      </c>
    </row>
    <row r="2743" spans="1:6" x14ac:dyDescent="0.25">
      <c r="A2743" s="76"/>
      <c r="B2743" s="1" t="s">
        <v>586</v>
      </c>
      <c r="C2743" s="1" t="s">
        <v>587</v>
      </c>
      <c r="D2743" s="1">
        <v>12</v>
      </c>
      <c r="E2743" s="17"/>
      <c r="F2743" s="36"/>
    </row>
    <row r="2744" spans="1:6" x14ac:dyDescent="0.25">
      <c r="A2744" s="76"/>
      <c r="B2744" s="1"/>
      <c r="C2744" s="1"/>
      <c r="D2744" s="1"/>
      <c r="E2744" s="17"/>
      <c r="F2744" s="36"/>
    </row>
    <row r="2745" spans="1:6" x14ac:dyDescent="0.25">
      <c r="A2745" s="77"/>
      <c r="B2745" s="1"/>
      <c r="C2745" s="1"/>
      <c r="D2745" s="1"/>
      <c r="E2745" s="18"/>
      <c r="F2745" s="37"/>
    </row>
    <row r="2746" spans="1:6" x14ac:dyDescent="0.25">
      <c r="A2746" s="30"/>
      <c r="B2746" s="2"/>
      <c r="C2746" s="2"/>
      <c r="D2746" s="2"/>
      <c r="E2746" s="14"/>
      <c r="F2746" s="31"/>
    </row>
    <row r="2747" spans="1:6" x14ac:dyDescent="0.25">
      <c r="A2747" s="75" t="s">
        <v>511</v>
      </c>
      <c r="B2747" s="1" t="s">
        <v>550</v>
      </c>
      <c r="C2747" s="1"/>
      <c r="D2747" s="1">
        <v>4</v>
      </c>
      <c r="E2747" s="16">
        <f>SUM(D2747:D2750)</f>
        <v>4</v>
      </c>
      <c r="F2747" s="35">
        <v>0</v>
      </c>
    </row>
    <row r="2748" spans="1:6" x14ac:dyDescent="0.25">
      <c r="A2748" s="76"/>
      <c r="B2748" s="1"/>
      <c r="C2748" s="1"/>
      <c r="D2748" s="1"/>
      <c r="E2748" s="17"/>
      <c r="F2748" s="36"/>
    </row>
    <row r="2749" spans="1:6" x14ac:dyDescent="0.25">
      <c r="A2749" s="76"/>
      <c r="B2749" s="1"/>
      <c r="C2749" s="1"/>
      <c r="D2749" s="1"/>
      <c r="E2749" s="17"/>
      <c r="F2749" s="36"/>
    </row>
    <row r="2750" spans="1:6" x14ac:dyDescent="0.25">
      <c r="A2750" s="77"/>
      <c r="B2750" s="1"/>
      <c r="C2750" s="1"/>
      <c r="D2750" s="1"/>
      <c r="E2750" s="18"/>
      <c r="F2750" s="37"/>
    </row>
    <row r="2751" spans="1:6" x14ac:dyDescent="0.25">
      <c r="A2751" s="30"/>
      <c r="B2751" s="2"/>
      <c r="C2751" s="2"/>
      <c r="D2751" s="2"/>
      <c r="E2751" s="14"/>
      <c r="F2751" s="31"/>
    </row>
    <row r="2752" spans="1:6" x14ac:dyDescent="0.25">
      <c r="A2752" s="75" t="s">
        <v>512</v>
      </c>
      <c r="B2752" s="1"/>
      <c r="C2752" s="1"/>
      <c r="D2752" s="1"/>
      <c r="E2752" s="16">
        <f>SUM(D2752:D2755)</f>
        <v>0</v>
      </c>
      <c r="F2752" s="35">
        <v>0</v>
      </c>
    </row>
    <row r="2753" spans="1:6" x14ac:dyDescent="0.25">
      <c r="A2753" s="76"/>
      <c r="B2753" s="1"/>
      <c r="C2753" s="1"/>
      <c r="D2753" s="1"/>
      <c r="E2753" s="17"/>
      <c r="F2753" s="36"/>
    </row>
    <row r="2754" spans="1:6" x14ac:dyDescent="0.25">
      <c r="A2754" s="76"/>
      <c r="B2754" s="1"/>
      <c r="C2754" s="1"/>
      <c r="D2754" s="1"/>
      <c r="E2754" s="17"/>
      <c r="F2754" s="36"/>
    </row>
    <row r="2755" spans="1:6" x14ac:dyDescent="0.25">
      <c r="A2755" s="77"/>
      <c r="B2755" s="1"/>
      <c r="C2755" s="1"/>
      <c r="D2755" s="1"/>
      <c r="E2755" s="18"/>
      <c r="F2755" s="37"/>
    </row>
    <row r="2756" spans="1:6" x14ac:dyDescent="0.25">
      <c r="A2756" s="30"/>
      <c r="B2756" s="2"/>
      <c r="C2756" s="2"/>
      <c r="D2756" s="2"/>
      <c r="E2756" s="14"/>
      <c r="F2756" s="31"/>
    </row>
    <row r="2757" spans="1:6" x14ac:dyDescent="0.25">
      <c r="A2757" s="75" t="s">
        <v>513</v>
      </c>
      <c r="B2757" s="1" t="s">
        <v>550</v>
      </c>
      <c r="C2757" s="1"/>
      <c r="D2757" s="1">
        <v>1</v>
      </c>
      <c r="E2757" s="16">
        <f>SUM(D2757:D2760)</f>
        <v>11</v>
      </c>
      <c r="F2757" s="35">
        <v>0</v>
      </c>
    </row>
    <row r="2758" spans="1:6" x14ac:dyDescent="0.25">
      <c r="A2758" s="76"/>
      <c r="B2758" s="1" t="s">
        <v>164</v>
      </c>
      <c r="C2758" s="1" t="s">
        <v>564</v>
      </c>
      <c r="D2758" s="1">
        <v>6</v>
      </c>
      <c r="E2758" s="17"/>
      <c r="F2758" s="36"/>
    </row>
    <row r="2759" spans="1:6" x14ac:dyDescent="0.25">
      <c r="A2759" s="76"/>
      <c r="B2759" s="1" t="s">
        <v>164</v>
      </c>
      <c r="C2759" s="1" t="s">
        <v>577</v>
      </c>
      <c r="D2759" s="1">
        <v>4</v>
      </c>
      <c r="E2759" s="17"/>
      <c r="F2759" s="36"/>
    </row>
    <row r="2760" spans="1:6" x14ac:dyDescent="0.25">
      <c r="A2760" s="77"/>
      <c r="B2760" s="1"/>
      <c r="C2760" s="1"/>
      <c r="D2760" s="1"/>
      <c r="E2760" s="18"/>
      <c r="F2760" s="37"/>
    </row>
    <row r="2761" spans="1:6" x14ac:dyDescent="0.25">
      <c r="A2761" s="30"/>
      <c r="B2761" s="2"/>
      <c r="C2761" s="2"/>
      <c r="D2761" s="2"/>
      <c r="E2761" s="14"/>
      <c r="F2761" s="31"/>
    </row>
    <row r="2762" spans="1:6" x14ac:dyDescent="0.25">
      <c r="A2762" s="75" t="s">
        <v>514</v>
      </c>
      <c r="B2762" s="1" t="s">
        <v>550</v>
      </c>
      <c r="C2762" s="1"/>
      <c r="D2762" s="1">
        <v>6</v>
      </c>
      <c r="E2762" s="16">
        <f>SUM(D2762:D2765)</f>
        <v>6</v>
      </c>
      <c r="F2762" s="35">
        <v>0</v>
      </c>
    </row>
    <row r="2763" spans="1:6" x14ac:dyDescent="0.25">
      <c r="A2763" s="76"/>
      <c r="B2763" s="1"/>
      <c r="C2763" s="1"/>
      <c r="D2763" s="1"/>
      <c r="E2763" s="17"/>
      <c r="F2763" s="36"/>
    </row>
    <row r="2764" spans="1:6" x14ac:dyDescent="0.25">
      <c r="A2764" s="76"/>
      <c r="B2764" s="1"/>
      <c r="C2764" s="1"/>
      <c r="D2764" s="1"/>
      <c r="E2764" s="17"/>
      <c r="F2764" s="36"/>
    </row>
    <row r="2765" spans="1:6" x14ac:dyDescent="0.25">
      <c r="A2765" s="77"/>
      <c r="B2765" s="1"/>
      <c r="C2765" s="1"/>
      <c r="D2765" s="1"/>
      <c r="E2765" s="18"/>
      <c r="F2765" s="37"/>
    </row>
    <row r="2766" spans="1:6" x14ac:dyDescent="0.25">
      <c r="A2766" s="30"/>
      <c r="B2766" s="2"/>
      <c r="C2766" s="2"/>
      <c r="D2766" s="2"/>
      <c r="E2766" s="14"/>
      <c r="F2766" s="31"/>
    </row>
    <row r="2767" spans="1:6" x14ac:dyDescent="0.25">
      <c r="A2767" s="75" t="s">
        <v>515</v>
      </c>
      <c r="B2767" s="1"/>
      <c r="C2767" s="1"/>
      <c r="D2767" s="1"/>
      <c r="E2767" s="16">
        <f>SUM(D2767:D2770)</f>
        <v>0</v>
      </c>
      <c r="F2767" s="35">
        <v>0</v>
      </c>
    </row>
    <row r="2768" spans="1:6" x14ac:dyDescent="0.25">
      <c r="A2768" s="76"/>
      <c r="B2768" s="1"/>
      <c r="C2768" s="1"/>
      <c r="D2768" s="1"/>
      <c r="E2768" s="17"/>
      <c r="F2768" s="36"/>
    </row>
    <row r="2769" spans="1:6" x14ac:dyDescent="0.25">
      <c r="A2769" s="76"/>
      <c r="B2769" s="1"/>
      <c r="C2769" s="1"/>
      <c r="D2769" s="1"/>
      <c r="E2769" s="17"/>
      <c r="F2769" s="36"/>
    </row>
    <row r="2770" spans="1:6" x14ac:dyDescent="0.25">
      <c r="A2770" s="77"/>
      <c r="B2770" s="1"/>
      <c r="C2770" s="1"/>
      <c r="D2770" s="1"/>
      <c r="E2770" s="18"/>
      <c r="F2770" s="37"/>
    </row>
    <row r="2771" spans="1:6" x14ac:dyDescent="0.25">
      <c r="A2771" s="30"/>
      <c r="B2771" s="2"/>
      <c r="C2771" s="2"/>
      <c r="D2771" s="2"/>
      <c r="E2771" s="14"/>
      <c r="F2771" s="31"/>
    </row>
    <row r="2772" spans="1:6" x14ac:dyDescent="0.25">
      <c r="A2772" s="75" t="s">
        <v>516</v>
      </c>
      <c r="B2772" s="1" t="s">
        <v>550</v>
      </c>
      <c r="C2772" s="1"/>
      <c r="D2772" s="1">
        <v>6</v>
      </c>
      <c r="E2772" s="16">
        <f>SUM(D2772:D2778)</f>
        <v>46</v>
      </c>
      <c r="F2772" s="35">
        <v>6</v>
      </c>
    </row>
    <row r="2773" spans="1:6" x14ac:dyDescent="0.25">
      <c r="A2773" s="76"/>
      <c r="B2773" s="1" t="s">
        <v>565</v>
      </c>
      <c r="C2773" s="1"/>
      <c r="D2773" s="1">
        <v>40</v>
      </c>
      <c r="E2773" s="17"/>
      <c r="F2773" s="36"/>
    </row>
    <row r="2774" spans="1:6" x14ac:dyDescent="0.25">
      <c r="A2774" s="76"/>
      <c r="B2774" s="1"/>
      <c r="C2774" s="1"/>
      <c r="D2774" s="1"/>
      <c r="E2774" s="17"/>
      <c r="F2774" s="36"/>
    </row>
    <row r="2775" spans="1:6" x14ac:dyDescent="0.25">
      <c r="A2775" s="76"/>
      <c r="B2775" s="1"/>
      <c r="C2775" s="1"/>
      <c r="D2775" s="1"/>
      <c r="E2775" s="17"/>
      <c r="F2775" s="36"/>
    </row>
    <row r="2776" spans="1:6" x14ac:dyDescent="0.25">
      <c r="A2776" s="76"/>
      <c r="B2776" s="1"/>
      <c r="C2776" s="1"/>
      <c r="D2776" s="1"/>
      <c r="E2776" s="17"/>
      <c r="F2776" s="36"/>
    </row>
    <row r="2777" spans="1:6" x14ac:dyDescent="0.25">
      <c r="A2777" s="76"/>
      <c r="B2777" s="1"/>
      <c r="C2777" s="1"/>
      <c r="D2777" s="1"/>
      <c r="E2777" s="17"/>
      <c r="F2777" s="36"/>
    </row>
    <row r="2778" spans="1:6" x14ac:dyDescent="0.25">
      <c r="A2778" s="77"/>
      <c r="B2778" s="1"/>
      <c r="C2778" s="1"/>
      <c r="D2778" s="1"/>
      <c r="E2778" s="18"/>
      <c r="F2778" s="37"/>
    </row>
    <row r="2779" spans="1:6" x14ac:dyDescent="0.25">
      <c r="A2779" s="30"/>
      <c r="B2779" s="2"/>
      <c r="C2779" s="2"/>
      <c r="D2779" s="2"/>
      <c r="E2779" s="14"/>
      <c r="F2779" s="31"/>
    </row>
    <row r="2780" spans="1:6" x14ac:dyDescent="0.25">
      <c r="A2780" s="75" t="s">
        <v>517</v>
      </c>
      <c r="B2780" s="1" t="s">
        <v>550</v>
      </c>
      <c r="C2780" s="1"/>
      <c r="D2780" s="1">
        <v>6</v>
      </c>
      <c r="E2780" s="16">
        <f>SUM(D2780:D2783)</f>
        <v>46</v>
      </c>
      <c r="F2780" s="35">
        <v>6</v>
      </c>
    </row>
    <row r="2781" spans="1:6" x14ac:dyDescent="0.25">
      <c r="A2781" s="76"/>
      <c r="B2781" s="1" t="s">
        <v>565</v>
      </c>
      <c r="C2781" s="1"/>
      <c r="D2781" s="1">
        <v>40</v>
      </c>
      <c r="E2781" s="17"/>
      <c r="F2781" s="36"/>
    </row>
    <row r="2782" spans="1:6" x14ac:dyDescent="0.25">
      <c r="A2782" s="76"/>
      <c r="B2782" s="1"/>
      <c r="C2782" s="1"/>
      <c r="D2782" s="1"/>
      <c r="E2782" s="17"/>
      <c r="F2782" s="36"/>
    </row>
    <row r="2783" spans="1:6" x14ac:dyDescent="0.25">
      <c r="A2783" s="77"/>
      <c r="B2783" s="1"/>
      <c r="C2783" s="1"/>
      <c r="D2783" s="1"/>
      <c r="E2783" s="18"/>
      <c r="F2783" s="37"/>
    </row>
    <row r="2784" spans="1:6" x14ac:dyDescent="0.25">
      <c r="A2784" s="30"/>
      <c r="B2784" s="2"/>
      <c r="C2784" s="2"/>
      <c r="D2784" s="2"/>
      <c r="E2784" s="14"/>
      <c r="F2784" s="31"/>
    </row>
    <row r="2785" spans="1:6" x14ac:dyDescent="0.25">
      <c r="A2785" s="75" t="s">
        <v>518</v>
      </c>
      <c r="B2785" s="1"/>
      <c r="C2785" s="1"/>
      <c r="D2785" s="1"/>
      <c r="E2785" s="16">
        <f>SUM(D2785:D2788)</f>
        <v>0</v>
      </c>
      <c r="F2785" s="35">
        <v>0</v>
      </c>
    </row>
    <row r="2786" spans="1:6" x14ac:dyDescent="0.25">
      <c r="A2786" s="76"/>
      <c r="B2786" s="1"/>
      <c r="C2786" s="1"/>
      <c r="D2786" s="1"/>
      <c r="E2786" s="17"/>
      <c r="F2786" s="36"/>
    </row>
    <row r="2787" spans="1:6" x14ac:dyDescent="0.25">
      <c r="A2787" s="76"/>
      <c r="B2787" s="1"/>
      <c r="C2787" s="1"/>
      <c r="D2787" s="1"/>
      <c r="E2787" s="17"/>
      <c r="F2787" s="36"/>
    </row>
    <row r="2788" spans="1:6" x14ac:dyDescent="0.25">
      <c r="A2788" s="77"/>
      <c r="B2788" s="1"/>
      <c r="C2788" s="1"/>
      <c r="D2788" s="1"/>
      <c r="E2788" s="18"/>
      <c r="F2788" s="37"/>
    </row>
    <row r="2789" spans="1:6" x14ac:dyDescent="0.25">
      <c r="A2789" s="30"/>
      <c r="B2789" s="2"/>
      <c r="C2789" s="2"/>
      <c r="D2789" s="2"/>
      <c r="E2789" s="14"/>
      <c r="F2789" s="31"/>
    </row>
    <row r="2790" spans="1:6" x14ac:dyDescent="0.25">
      <c r="A2790" s="75" t="s">
        <v>525</v>
      </c>
      <c r="B2790" s="1" t="s">
        <v>548</v>
      </c>
      <c r="C2790" s="1"/>
      <c r="D2790" s="1">
        <v>4</v>
      </c>
      <c r="E2790" s="16">
        <f>SUM(D2790:D2793)</f>
        <v>16</v>
      </c>
      <c r="F2790" s="35">
        <v>4</v>
      </c>
    </row>
    <row r="2791" spans="1:6" x14ac:dyDescent="0.25">
      <c r="A2791" s="76"/>
      <c r="B2791" s="1" t="s">
        <v>586</v>
      </c>
      <c r="C2791" s="1" t="s">
        <v>587</v>
      </c>
      <c r="D2791" s="1">
        <v>12</v>
      </c>
      <c r="E2791" s="17"/>
      <c r="F2791" s="36"/>
    </row>
    <row r="2792" spans="1:6" x14ac:dyDescent="0.25">
      <c r="A2792" s="76"/>
      <c r="B2792" s="1"/>
      <c r="C2792" s="1"/>
      <c r="D2792" s="1"/>
      <c r="E2792" s="17"/>
      <c r="F2792" s="36"/>
    </row>
    <row r="2793" spans="1:6" x14ac:dyDescent="0.25">
      <c r="A2793" s="77"/>
      <c r="B2793" s="1"/>
      <c r="C2793" s="1"/>
      <c r="D2793" s="1"/>
      <c r="E2793" s="18"/>
      <c r="F2793" s="37"/>
    </row>
    <row r="2794" spans="1:6" x14ac:dyDescent="0.25">
      <c r="A2794" s="30"/>
      <c r="B2794" s="2"/>
      <c r="C2794" s="2"/>
      <c r="D2794" s="2"/>
      <c r="E2794" s="14"/>
      <c r="F2794" s="31"/>
    </row>
    <row r="2795" spans="1:6" x14ac:dyDescent="0.25">
      <c r="A2795" s="75" t="s">
        <v>519</v>
      </c>
      <c r="B2795" s="1" t="s">
        <v>548</v>
      </c>
      <c r="C2795" s="1"/>
      <c r="D2795" s="1">
        <v>6</v>
      </c>
      <c r="E2795" s="16">
        <f>SUM(D2795:D2798)</f>
        <v>46</v>
      </c>
      <c r="F2795" s="35">
        <v>6</v>
      </c>
    </row>
    <row r="2796" spans="1:6" x14ac:dyDescent="0.25">
      <c r="A2796" s="76"/>
      <c r="B2796" s="1" t="s">
        <v>565</v>
      </c>
      <c r="C2796" s="1"/>
      <c r="D2796" s="1">
        <v>40</v>
      </c>
      <c r="E2796" s="17"/>
      <c r="F2796" s="36"/>
    </row>
    <row r="2797" spans="1:6" x14ac:dyDescent="0.25">
      <c r="A2797" s="76"/>
      <c r="B2797" s="1"/>
      <c r="C2797" s="1"/>
      <c r="D2797" s="1"/>
      <c r="E2797" s="17"/>
      <c r="F2797" s="36"/>
    </row>
    <row r="2798" spans="1:6" x14ac:dyDescent="0.25">
      <c r="A2798" s="77"/>
      <c r="B2798" s="1"/>
      <c r="C2798" s="1"/>
      <c r="D2798" s="1"/>
      <c r="E2798" s="18"/>
      <c r="F2798" s="37"/>
    </row>
    <row r="2799" spans="1:6" x14ac:dyDescent="0.25">
      <c r="A2799" s="30"/>
      <c r="B2799" s="2"/>
      <c r="C2799" s="2"/>
      <c r="D2799" s="2"/>
      <c r="E2799" s="14"/>
      <c r="F2799" s="31"/>
    </row>
    <row r="2800" spans="1:6" x14ac:dyDescent="0.25">
      <c r="A2800" s="75" t="s">
        <v>520</v>
      </c>
      <c r="B2800" s="1"/>
      <c r="C2800" s="1"/>
      <c r="D2800" s="1"/>
      <c r="E2800" s="16">
        <f>SUM(D2800:D2803)</f>
        <v>0</v>
      </c>
      <c r="F2800" s="35">
        <v>0</v>
      </c>
    </row>
    <row r="2801" spans="1:6" x14ac:dyDescent="0.25">
      <c r="A2801" s="76"/>
      <c r="B2801" s="1"/>
      <c r="C2801" s="1"/>
      <c r="D2801" s="1"/>
      <c r="E2801" s="17"/>
      <c r="F2801" s="36"/>
    </row>
    <row r="2802" spans="1:6" x14ac:dyDescent="0.25">
      <c r="A2802" s="76"/>
      <c r="B2802" s="1"/>
      <c r="C2802" s="1"/>
      <c r="D2802" s="1"/>
      <c r="E2802" s="17"/>
      <c r="F2802" s="36"/>
    </row>
    <row r="2803" spans="1:6" x14ac:dyDescent="0.25">
      <c r="A2803" s="77"/>
      <c r="B2803" s="1"/>
      <c r="C2803" s="1"/>
      <c r="D2803" s="1"/>
      <c r="E2803" s="18"/>
      <c r="F2803" s="37"/>
    </row>
    <row r="2804" spans="1:6" x14ac:dyDescent="0.25">
      <c r="A2804" s="30"/>
      <c r="B2804" s="2"/>
      <c r="C2804" s="2"/>
      <c r="D2804" s="2"/>
      <c r="E2804" s="14"/>
      <c r="F2804" s="31"/>
    </row>
    <row r="2805" spans="1:6" x14ac:dyDescent="0.25">
      <c r="A2805" s="75" t="s">
        <v>521</v>
      </c>
      <c r="B2805" s="1" t="s">
        <v>548</v>
      </c>
      <c r="C2805" s="1"/>
      <c r="D2805" s="1">
        <v>6</v>
      </c>
      <c r="E2805" s="16">
        <f>SUM(D2805:D2808)</f>
        <v>38</v>
      </c>
      <c r="F2805" s="35">
        <v>6</v>
      </c>
    </row>
    <row r="2806" spans="1:6" x14ac:dyDescent="0.25">
      <c r="A2806" s="76"/>
      <c r="B2806" s="1" t="s">
        <v>565</v>
      </c>
      <c r="C2806" s="1"/>
      <c r="D2806" s="1">
        <v>32</v>
      </c>
      <c r="E2806" s="17"/>
      <c r="F2806" s="36"/>
    </row>
    <row r="2807" spans="1:6" x14ac:dyDescent="0.25">
      <c r="A2807" s="76"/>
      <c r="B2807" s="1"/>
      <c r="C2807" s="1"/>
      <c r="D2807" s="1"/>
      <c r="E2807" s="17"/>
      <c r="F2807" s="36"/>
    </row>
    <row r="2808" spans="1:6" x14ac:dyDescent="0.25">
      <c r="A2808" s="77"/>
      <c r="B2808" s="1"/>
      <c r="C2808" s="1"/>
      <c r="D2808" s="1"/>
      <c r="E2808" s="18"/>
      <c r="F2808" s="37"/>
    </row>
    <row r="2809" spans="1:6" x14ac:dyDescent="0.25">
      <c r="A2809" s="30"/>
      <c r="B2809" s="2"/>
      <c r="C2809" s="2"/>
      <c r="D2809" s="2"/>
      <c r="E2809" s="14"/>
      <c r="F2809" s="31"/>
    </row>
    <row r="2810" spans="1:6" x14ac:dyDescent="0.25">
      <c r="A2810" s="75" t="s">
        <v>522</v>
      </c>
      <c r="B2810" s="1"/>
      <c r="C2810" s="1"/>
      <c r="D2810" s="1"/>
      <c r="E2810" s="16">
        <f>SUM(D2810:D2813)</f>
        <v>0</v>
      </c>
      <c r="F2810" s="35">
        <v>0</v>
      </c>
    </row>
    <row r="2811" spans="1:6" x14ac:dyDescent="0.25">
      <c r="A2811" s="76"/>
      <c r="B2811" s="1"/>
      <c r="C2811" s="1"/>
      <c r="D2811" s="1"/>
      <c r="E2811" s="17"/>
      <c r="F2811" s="36"/>
    </row>
    <row r="2812" spans="1:6" x14ac:dyDescent="0.25">
      <c r="A2812" s="76"/>
      <c r="B2812" s="1"/>
      <c r="C2812" s="1"/>
      <c r="D2812" s="1"/>
      <c r="E2812" s="17"/>
      <c r="F2812" s="36"/>
    </row>
    <row r="2813" spans="1:6" x14ac:dyDescent="0.25">
      <c r="A2813" s="77"/>
      <c r="B2813" s="1"/>
      <c r="C2813" s="1"/>
      <c r="D2813" s="1"/>
      <c r="E2813" s="18"/>
      <c r="F2813" s="37"/>
    </row>
    <row r="2814" spans="1:6" x14ac:dyDescent="0.25">
      <c r="A2814" s="30"/>
      <c r="B2814" s="2"/>
      <c r="C2814" s="2"/>
      <c r="D2814" s="2"/>
      <c r="E2814" s="14"/>
      <c r="F2814" s="31"/>
    </row>
    <row r="2815" spans="1:6" x14ac:dyDescent="0.25">
      <c r="A2815" s="75" t="s">
        <v>523</v>
      </c>
      <c r="B2815" s="1" t="s">
        <v>548</v>
      </c>
      <c r="C2815" s="1"/>
      <c r="D2815" s="1">
        <v>6</v>
      </c>
      <c r="E2815" s="16">
        <f>SUM(D2815:D2818)</f>
        <v>46</v>
      </c>
      <c r="F2815" s="35">
        <v>6</v>
      </c>
    </row>
    <row r="2816" spans="1:6" x14ac:dyDescent="0.25">
      <c r="A2816" s="76"/>
      <c r="B2816" s="1" t="s">
        <v>565</v>
      </c>
      <c r="C2816" s="1"/>
      <c r="D2816" s="1">
        <v>40</v>
      </c>
      <c r="E2816" s="17"/>
      <c r="F2816" s="36"/>
    </row>
    <row r="2817" spans="1:6" x14ac:dyDescent="0.25">
      <c r="A2817" s="76"/>
      <c r="B2817" s="1"/>
      <c r="C2817" s="1"/>
      <c r="D2817" s="1"/>
      <c r="E2817" s="17"/>
      <c r="F2817" s="36"/>
    </row>
    <row r="2818" spans="1:6" x14ac:dyDescent="0.25">
      <c r="A2818" s="77"/>
      <c r="B2818" s="1"/>
      <c r="C2818" s="1"/>
      <c r="D2818" s="1"/>
      <c r="E2818" s="18"/>
      <c r="F2818" s="37"/>
    </row>
    <row r="2819" spans="1:6" x14ac:dyDescent="0.25">
      <c r="A2819" s="30"/>
      <c r="B2819" s="2"/>
      <c r="C2819" s="2"/>
      <c r="D2819" s="2"/>
      <c r="E2819" s="14"/>
      <c r="F2819" s="31"/>
    </row>
    <row r="2820" spans="1:6" x14ac:dyDescent="0.25">
      <c r="A2820" s="75" t="s">
        <v>524</v>
      </c>
      <c r="B2820" s="1"/>
      <c r="C2820" s="1"/>
      <c r="D2820" s="1"/>
      <c r="E2820" s="16">
        <f>SUM(D2820:D2823)</f>
        <v>0</v>
      </c>
      <c r="F2820" s="35">
        <v>0</v>
      </c>
    </row>
    <row r="2821" spans="1:6" x14ac:dyDescent="0.25">
      <c r="A2821" s="76"/>
      <c r="B2821" s="1"/>
      <c r="C2821" s="1"/>
      <c r="D2821" s="1"/>
      <c r="E2821" s="17"/>
      <c r="F2821" s="36"/>
    </row>
    <row r="2822" spans="1:6" x14ac:dyDescent="0.25">
      <c r="A2822" s="76"/>
      <c r="B2822" s="1"/>
      <c r="C2822" s="1"/>
      <c r="D2822" s="1"/>
      <c r="E2822" s="17"/>
      <c r="F2822" s="36"/>
    </row>
    <row r="2823" spans="1:6" x14ac:dyDescent="0.25">
      <c r="A2823" s="77"/>
      <c r="B2823" s="1"/>
      <c r="C2823" s="1"/>
      <c r="D2823" s="1"/>
      <c r="E2823" s="18"/>
      <c r="F2823" s="37"/>
    </row>
    <row r="2824" spans="1:6" x14ac:dyDescent="0.25">
      <c r="A2824" s="30"/>
      <c r="B2824" s="2"/>
      <c r="C2824" s="2"/>
      <c r="D2824" s="2"/>
      <c r="E2824" s="14"/>
      <c r="F2824" s="31"/>
    </row>
    <row r="2825" spans="1:6" x14ac:dyDescent="0.25">
      <c r="A2825" s="79"/>
      <c r="B2825" s="10"/>
      <c r="C2825" s="10"/>
      <c r="D2825" s="10"/>
      <c r="E2825" s="16">
        <f>SUM(D2825:D2828)</f>
        <v>0</v>
      </c>
      <c r="F2825" s="53">
        <v>0</v>
      </c>
    </row>
    <row r="2826" spans="1:6" x14ac:dyDescent="0.25">
      <c r="A2826" s="80"/>
      <c r="B2826" s="10"/>
      <c r="C2826" s="10"/>
      <c r="D2826" s="10"/>
      <c r="E2826" s="17"/>
      <c r="F2826" s="54"/>
    </row>
    <row r="2827" spans="1:6" x14ac:dyDescent="0.25">
      <c r="A2827" s="80"/>
      <c r="B2827" s="10"/>
      <c r="C2827" s="10"/>
      <c r="D2827" s="10"/>
      <c r="E2827" s="17"/>
      <c r="F2827" s="54"/>
    </row>
    <row r="2828" spans="1:6" x14ac:dyDescent="0.25">
      <c r="A2828" s="81"/>
      <c r="B2828" s="10"/>
      <c r="C2828" s="10"/>
      <c r="D2828" s="10"/>
      <c r="E2828" s="18"/>
      <c r="F2828" s="55"/>
    </row>
    <row r="2829" spans="1:6" x14ac:dyDescent="0.25">
      <c r="A2829" s="30"/>
      <c r="B2829" s="2"/>
      <c r="C2829" s="2"/>
      <c r="D2829" s="2"/>
      <c r="E2829" s="14"/>
      <c r="F2829" s="31"/>
    </row>
    <row r="2830" spans="1:6" x14ac:dyDescent="0.25">
      <c r="A2830" s="75" t="s">
        <v>526</v>
      </c>
      <c r="B2830" s="1" t="s">
        <v>548</v>
      </c>
      <c r="C2830" s="1"/>
      <c r="D2830" s="1">
        <v>6</v>
      </c>
      <c r="E2830" s="16">
        <f>SUM(D2830:D2833)</f>
        <v>46</v>
      </c>
      <c r="F2830" s="35">
        <v>6</v>
      </c>
    </row>
    <row r="2831" spans="1:6" x14ac:dyDescent="0.25">
      <c r="A2831" s="76"/>
      <c r="B2831" s="1" t="s">
        <v>565</v>
      </c>
      <c r="C2831" s="1"/>
      <c r="D2831" s="1">
        <v>40</v>
      </c>
      <c r="E2831" s="17"/>
      <c r="F2831" s="36"/>
    </row>
    <row r="2832" spans="1:6" x14ac:dyDescent="0.25">
      <c r="A2832" s="76"/>
      <c r="B2832" s="1"/>
      <c r="C2832" s="1"/>
      <c r="D2832" s="1"/>
      <c r="E2832" s="17"/>
      <c r="F2832" s="36"/>
    </row>
    <row r="2833" spans="1:6" x14ac:dyDescent="0.25">
      <c r="A2833" s="77"/>
      <c r="B2833" s="1"/>
      <c r="C2833" s="1"/>
      <c r="D2833" s="1"/>
      <c r="E2833" s="18"/>
      <c r="F2833" s="37"/>
    </row>
    <row r="2834" spans="1:6" x14ac:dyDescent="0.25">
      <c r="A2834" s="30"/>
      <c r="B2834" s="2"/>
      <c r="C2834" s="2"/>
      <c r="D2834" s="2"/>
      <c r="E2834" s="14"/>
      <c r="F2834" s="31"/>
    </row>
    <row r="2835" spans="1:6" x14ac:dyDescent="0.25">
      <c r="A2835" s="79" t="s">
        <v>527</v>
      </c>
      <c r="B2835" s="10" t="s">
        <v>548</v>
      </c>
      <c r="C2835" s="10"/>
      <c r="D2835" s="10">
        <v>6</v>
      </c>
      <c r="E2835" s="16">
        <f>SUM(D2835:D2838)</f>
        <v>6</v>
      </c>
      <c r="F2835" s="53">
        <v>0</v>
      </c>
    </row>
    <row r="2836" spans="1:6" x14ac:dyDescent="0.25">
      <c r="A2836" s="80"/>
      <c r="B2836" s="10"/>
      <c r="C2836" s="10"/>
      <c r="D2836" s="10"/>
      <c r="E2836" s="17"/>
      <c r="F2836" s="54"/>
    </row>
    <row r="2837" spans="1:6" x14ac:dyDescent="0.25">
      <c r="A2837" s="80"/>
      <c r="B2837" s="10"/>
      <c r="C2837" s="10"/>
      <c r="D2837" s="10"/>
      <c r="E2837" s="17"/>
      <c r="F2837" s="54"/>
    </row>
    <row r="2838" spans="1:6" x14ac:dyDescent="0.25">
      <c r="A2838" s="81"/>
      <c r="B2838" s="10"/>
      <c r="C2838" s="10"/>
      <c r="D2838" s="10"/>
      <c r="E2838" s="18"/>
      <c r="F2838" s="55"/>
    </row>
    <row r="2839" spans="1:6" x14ac:dyDescent="0.25">
      <c r="A2839" s="30"/>
      <c r="B2839" s="2"/>
      <c r="C2839" s="2"/>
      <c r="D2839" s="2"/>
      <c r="E2839" s="14"/>
      <c r="F2839" s="31"/>
    </row>
    <row r="2840" spans="1:6" x14ac:dyDescent="0.25">
      <c r="A2840" s="75" t="s">
        <v>528</v>
      </c>
      <c r="B2840" s="1" t="s">
        <v>164</v>
      </c>
      <c r="C2840" s="1" t="s">
        <v>580</v>
      </c>
      <c r="D2840" s="1">
        <v>3</v>
      </c>
      <c r="E2840" s="16">
        <f>SUM(D2840:D2843)</f>
        <v>3</v>
      </c>
      <c r="F2840" s="35">
        <v>0</v>
      </c>
    </row>
    <row r="2841" spans="1:6" x14ac:dyDescent="0.25">
      <c r="A2841" s="76"/>
      <c r="B2841" s="1"/>
      <c r="C2841" s="1"/>
      <c r="D2841" s="1"/>
      <c r="E2841" s="17"/>
      <c r="F2841" s="36"/>
    </row>
    <row r="2842" spans="1:6" x14ac:dyDescent="0.25">
      <c r="A2842" s="76"/>
      <c r="B2842" s="1"/>
      <c r="C2842" s="1"/>
      <c r="D2842" s="1"/>
      <c r="E2842" s="17"/>
      <c r="F2842" s="36"/>
    </row>
    <row r="2843" spans="1:6" x14ac:dyDescent="0.25">
      <c r="A2843" s="77"/>
      <c r="B2843" s="1"/>
      <c r="C2843" s="1"/>
      <c r="D2843" s="1"/>
      <c r="E2843" s="18"/>
      <c r="F2843" s="37"/>
    </row>
    <row r="2844" spans="1:6" x14ac:dyDescent="0.25">
      <c r="A2844" s="30"/>
      <c r="B2844" s="2"/>
      <c r="C2844" s="2"/>
      <c r="D2844" s="2"/>
      <c r="E2844" s="14"/>
      <c r="F2844" s="31"/>
    </row>
    <row r="2845" spans="1:6" x14ac:dyDescent="0.25">
      <c r="A2845" s="75" t="s">
        <v>529</v>
      </c>
      <c r="B2845" s="1"/>
      <c r="C2845" s="1"/>
      <c r="D2845" s="1"/>
      <c r="E2845" s="16">
        <f>SUM(D2845:D2848)</f>
        <v>0</v>
      </c>
      <c r="F2845" s="35">
        <v>0</v>
      </c>
    </row>
    <row r="2846" spans="1:6" x14ac:dyDescent="0.25">
      <c r="A2846" s="76"/>
      <c r="B2846" s="1"/>
      <c r="C2846" s="1"/>
      <c r="D2846" s="1"/>
      <c r="E2846" s="17"/>
      <c r="F2846" s="36"/>
    </row>
    <row r="2847" spans="1:6" x14ac:dyDescent="0.25">
      <c r="A2847" s="76"/>
      <c r="B2847" s="1"/>
      <c r="C2847" s="1"/>
      <c r="D2847" s="1"/>
      <c r="E2847" s="17"/>
      <c r="F2847" s="36"/>
    </row>
    <row r="2848" spans="1:6" x14ac:dyDescent="0.25">
      <c r="A2848" s="77"/>
      <c r="B2848" s="1"/>
      <c r="C2848" s="1"/>
      <c r="D2848" s="1"/>
      <c r="E2848" s="18"/>
      <c r="F2848" s="37"/>
    </row>
    <row r="2849" spans="1:6" x14ac:dyDescent="0.25">
      <c r="A2849" s="30"/>
      <c r="B2849" s="2"/>
      <c r="C2849" s="2"/>
      <c r="D2849" s="2"/>
      <c r="E2849" s="14"/>
      <c r="F2849" s="31"/>
    </row>
    <row r="2850" spans="1:6" x14ac:dyDescent="0.25">
      <c r="A2850" s="75" t="s">
        <v>533</v>
      </c>
      <c r="B2850" s="1" t="s">
        <v>548</v>
      </c>
      <c r="C2850" s="1"/>
      <c r="D2850" s="1">
        <v>4</v>
      </c>
      <c r="E2850" s="16">
        <f>SUM(D2850:D2853)</f>
        <v>7</v>
      </c>
      <c r="F2850" s="35">
        <v>0</v>
      </c>
    </row>
    <row r="2851" spans="1:6" x14ac:dyDescent="0.25">
      <c r="A2851" s="76"/>
      <c r="B2851" s="1" t="s">
        <v>164</v>
      </c>
      <c r="C2851" s="1" t="s">
        <v>580</v>
      </c>
      <c r="D2851" s="1">
        <v>3</v>
      </c>
      <c r="E2851" s="17"/>
      <c r="F2851" s="36"/>
    </row>
    <row r="2852" spans="1:6" x14ac:dyDescent="0.25">
      <c r="A2852" s="76"/>
      <c r="B2852" s="1"/>
      <c r="C2852" s="1"/>
      <c r="D2852" s="1"/>
      <c r="E2852" s="17"/>
      <c r="F2852" s="36"/>
    </row>
    <row r="2853" spans="1:6" x14ac:dyDescent="0.25">
      <c r="A2853" s="77"/>
      <c r="B2853" s="1"/>
      <c r="C2853" s="1"/>
      <c r="D2853" s="1"/>
      <c r="E2853" s="18"/>
      <c r="F2853" s="37"/>
    </row>
    <row r="2854" spans="1:6" x14ac:dyDescent="0.25">
      <c r="A2854" s="30"/>
      <c r="B2854" s="2"/>
      <c r="C2854" s="2"/>
      <c r="D2854" s="2"/>
      <c r="E2854" s="14"/>
      <c r="F2854" s="31"/>
    </row>
    <row r="2855" spans="1:6" x14ac:dyDescent="0.25">
      <c r="A2855" s="75" t="s">
        <v>530</v>
      </c>
      <c r="B2855" s="1" t="s">
        <v>565</v>
      </c>
      <c r="C2855" s="1"/>
      <c r="D2855" s="1">
        <v>40</v>
      </c>
      <c r="E2855" s="16">
        <f>SUM(D2855:D2858)</f>
        <v>40</v>
      </c>
      <c r="F2855" s="35">
        <v>6</v>
      </c>
    </row>
    <row r="2856" spans="1:6" x14ac:dyDescent="0.25">
      <c r="A2856" s="76"/>
      <c r="B2856" s="1"/>
      <c r="C2856" s="1"/>
      <c r="D2856" s="1"/>
      <c r="E2856" s="17"/>
      <c r="F2856" s="36"/>
    </row>
    <row r="2857" spans="1:6" x14ac:dyDescent="0.25">
      <c r="A2857" s="76"/>
      <c r="B2857" s="1"/>
      <c r="C2857" s="1"/>
      <c r="D2857" s="1"/>
      <c r="E2857" s="17"/>
      <c r="F2857" s="36"/>
    </row>
    <row r="2858" spans="1:6" x14ac:dyDescent="0.25">
      <c r="A2858" s="77"/>
      <c r="B2858" s="1"/>
      <c r="C2858" s="1"/>
      <c r="D2858" s="1"/>
      <c r="E2858" s="18"/>
      <c r="F2858" s="37"/>
    </row>
    <row r="2859" spans="1:6" x14ac:dyDescent="0.25">
      <c r="A2859" s="30"/>
      <c r="B2859" s="2"/>
      <c r="C2859" s="2"/>
      <c r="D2859" s="2"/>
      <c r="E2859" s="14"/>
      <c r="F2859" s="31"/>
    </row>
    <row r="2860" spans="1:6" x14ac:dyDescent="0.25">
      <c r="A2860" s="75" t="s">
        <v>531</v>
      </c>
      <c r="B2860" s="1"/>
      <c r="C2860" s="1"/>
      <c r="D2860" s="1"/>
      <c r="E2860" s="16">
        <f>SUM(D2860:D2863)</f>
        <v>0</v>
      </c>
      <c r="F2860" s="35">
        <v>0</v>
      </c>
    </row>
    <row r="2861" spans="1:6" x14ac:dyDescent="0.25">
      <c r="A2861" s="76"/>
      <c r="B2861" s="1"/>
      <c r="C2861" s="1"/>
      <c r="D2861" s="1"/>
      <c r="E2861" s="17"/>
      <c r="F2861" s="36"/>
    </row>
    <row r="2862" spans="1:6" x14ac:dyDescent="0.25">
      <c r="A2862" s="76"/>
      <c r="B2862" s="1"/>
      <c r="C2862" s="1"/>
      <c r="D2862" s="1"/>
      <c r="E2862" s="17"/>
      <c r="F2862" s="36"/>
    </row>
    <row r="2863" spans="1:6" x14ac:dyDescent="0.25">
      <c r="A2863" s="77"/>
      <c r="B2863" s="1"/>
      <c r="C2863" s="1"/>
      <c r="D2863" s="1"/>
      <c r="E2863" s="18"/>
      <c r="F2863" s="37"/>
    </row>
    <row r="2864" spans="1:6" x14ac:dyDescent="0.25">
      <c r="A2864" s="30"/>
      <c r="B2864" s="2"/>
      <c r="C2864" s="2"/>
      <c r="D2864" s="2"/>
      <c r="E2864" s="14"/>
      <c r="F2864" s="31"/>
    </row>
    <row r="2865" spans="1:6" x14ac:dyDescent="0.25">
      <c r="A2865" s="75" t="s">
        <v>535</v>
      </c>
      <c r="B2865" s="1" t="s">
        <v>548</v>
      </c>
      <c r="C2865" s="1"/>
      <c r="D2865" s="1">
        <v>6</v>
      </c>
      <c r="E2865" s="16">
        <f>SUM(D2865:D2868)</f>
        <v>46</v>
      </c>
      <c r="F2865" s="35">
        <v>6</v>
      </c>
    </row>
    <row r="2866" spans="1:6" x14ac:dyDescent="0.25">
      <c r="A2866" s="76"/>
      <c r="B2866" s="1" t="s">
        <v>565</v>
      </c>
      <c r="C2866" s="1"/>
      <c r="D2866" s="1">
        <v>40</v>
      </c>
      <c r="E2866" s="17"/>
      <c r="F2866" s="36"/>
    </row>
    <row r="2867" spans="1:6" x14ac:dyDescent="0.25">
      <c r="A2867" s="76"/>
      <c r="B2867" s="1"/>
      <c r="C2867" s="1"/>
      <c r="D2867" s="1"/>
      <c r="E2867" s="17"/>
      <c r="F2867" s="36"/>
    </row>
    <row r="2868" spans="1:6" x14ac:dyDescent="0.25">
      <c r="A2868" s="77"/>
      <c r="B2868" s="1"/>
      <c r="C2868" s="1"/>
      <c r="D2868" s="1"/>
      <c r="E2868" s="18"/>
      <c r="F2868" s="37"/>
    </row>
    <row r="2869" spans="1:6" x14ac:dyDescent="0.25">
      <c r="A2869" s="30"/>
      <c r="B2869" s="2"/>
      <c r="C2869" s="2"/>
      <c r="D2869" s="2"/>
      <c r="E2869" s="14"/>
      <c r="F2869" s="31"/>
    </row>
    <row r="2870" spans="1:6" x14ac:dyDescent="0.25">
      <c r="A2870" s="75" t="s">
        <v>534</v>
      </c>
      <c r="B2870" s="1"/>
      <c r="C2870" s="1"/>
      <c r="D2870" s="1"/>
      <c r="E2870" s="16">
        <f>SUM(D2870:D2873)</f>
        <v>0</v>
      </c>
      <c r="F2870" s="35">
        <v>0</v>
      </c>
    </row>
    <row r="2871" spans="1:6" x14ac:dyDescent="0.25">
      <c r="A2871" s="76"/>
      <c r="B2871" s="1"/>
      <c r="C2871" s="1"/>
      <c r="D2871" s="1"/>
      <c r="E2871" s="17"/>
      <c r="F2871" s="36"/>
    </row>
    <row r="2872" spans="1:6" x14ac:dyDescent="0.25">
      <c r="A2872" s="76"/>
      <c r="B2872" s="1"/>
      <c r="C2872" s="1"/>
      <c r="D2872" s="1"/>
      <c r="E2872" s="17"/>
      <c r="F2872" s="36"/>
    </row>
    <row r="2873" spans="1:6" x14ac:dyDescent="0.25">
      <c r="A2873" s="77"/>
      <c r="B2873" s="1"/>
      <c r="C2873" s="1"/>
      <c r="D2873" s="1"/>
      <c r="E2873" s="18"/>
      <c r="F2873" s="37"/>
    </row>
    <row r="2874" spans="1:6" x14ac:dyDescent="0.25">
      <c r="A2874" s="30"/>
      <c r="B2874" s="2"/>
      <c r="C2874" s="2"/>
      <c r="D2874" s="2"/>
      <c r="E2874" s="14"/>
      <c r="F2874" s="31"/>
    </row>
    <row r="2875" spans="1:6" x14ac:dyDescent="0.25">
      <c r="A2875" s="75" t="s">
        <v>536</v>
      </c>
      <c r="B2875" s="1" t="s">
        <v>548</v>
      </c>
      <c r="C2875" s="1"/>
      <c r="D2875" s="1">
        <v>6</v>
      </c>
      <c r="E2875" s="16">
        <f>SUM(D2875:D2878)</f>
        <v>46</v>
      </c>
      <c r="F2875" s="35">
        <v>6</v>
      </c>
    </row>
    <row r="2876" spans="1:6" x14ac:dyDescent="0.25">
      <c r="A2876" s="76"/>
      <c r="B2876" s="1" t="s">
        <v>565</v>
      </c>
      <c r="C2876" s="1"/>
      <c r="D2876" s="1">
        <v>40</v>
      </c>
      <c r="E2876" s="17"/>
      <c r="F2876" s="36"/>
    </row>
    <row r="2877" spans="1:6" x14ac:dyDescent="0.25">
      <c r="A2877" s="76"/>
      <c r="B2877" s="1"/>
      <c r="C2877" s="1"/>
      <c r="D2877" s="1"/>
      <c r="E2877" s="17"/>
      <c r="F2877" s="36"/>
    </row>
    <row r="2878" spans="1:6" x14ac:dyDescent="0.25">
      <c r="A2878" s="77"/>
      <c r="B2878" s="1"/>
      <c r="C2878" s="1"/>
      <c r="D2878" s="1"/>
      <c r="E2878" s="18"/>
      <c r="F2878" s="37"/>
    </row>
    <row r="2879" spans="1:6" x14ac:dyDescent="0.25">
      <c r="A2879" s="30"/>
      <c r="B2879" s="2"/>
      <c r="C2879" s="2"/>
      <c r="D2879" s="2"/>
      <c r="E2879" s="14"/>
      <c r="F2879" s="31"/>
    </row>
    <row r="2880" spans="1:6" x14ac:dyDescent="0.25">
      <c r="A2880" s="75" t="s">
        <v>537</v>
      </c>
      <c r="B2880" s="1" t="s">
        <v>32</v>
      </c>
      <c r="C2880" s="1" t="s">
        <v>568</v>
      </c>
      <c r="D2880" s="1">
        <v>2</v>
      </c>
      <c r="E2880" s="16">
        <f>SUM(D2880:D2883)</f>
        <v>14</v>
      </c>
      <c r="F2880" s="35">
        <v>2</v>
      </c>
    </row>
    <row r="2881" spans="1:6" x14ac:dyDescent="0.25">
      <c r="A2881" s="76"/>
      <c r="B2881" s="1" t="s">
        <v>586</v>
      </c>
      <c r="C2881" s="1" t="s">
        <v>587</v>
      </c>
      <c r="D2881" s="1">
        <v>12</v>
      </c>
      <c r="E2881" s="17"/>
      <c r="F2881" s="36"/>
    </row>
    <row r="2882" spans="1:6" x14ac:dyDescent="0.25">
      <c r="A2882" s="76"/>
      <c r="B2882" s="1"/>
      <c r="C2882" s="1"/>
      <c r="D2882" s="1"/>
      <c r="E2882" s="17"/>
      <c r="F2882" s="36"/>
    </row>
    <row r="2883" spans="1:6" x14ac:dyDescent="0.25">
      <c r="A2883" s="77"/>
      <c r="B2883" s="1"/>
      <c r="C2883" s="1"/>
      <c r="D2883" s="1"/>
      <c r="E2883" s="18"/>
      <c r="F2883" s="37"/>
    </row>
    <row r="2884" spans="1:6" x14ac:dyDescent="0.25">
      <c r="A2884" s="30"/>
      <c r="B2884" s="2"/>
      <c r="C2884" s="2"/>
      <c r="D2884" s="2"/>
      <c r="E2884" s="14"/>
      <c r="F2884" s="31"/>
    </row>
    <row r="2885" spans="1:6" x14ac:dyDescent="0.25">
      <c r="A2885" s="75" t="s">
        <v>538</v>
      </c>
      <c r="B2885" s="1"/>
      <c r="C2885" s="1"/>
      <c r="D2885" s="1"/>
      <c r="E2885" s="16">
        <f>SUM(D2885:D2888)</f>
        <v>0</v>
      </c>
      <c r="F2885" s="35">
        <v>0</v>
      </c>
    </row>
    <row r="2886" spans="1:6" x14ac:dyDescent="0.25">
      <c r="A2886" s="76"/>
      <c r="B2886" s="1"/>
      <c r="C2886" s="1"/>
      <c r="D2886" s="1"/>
      <c r="E2886" s="17"/>
      <c r="F2886" s="36"/>
    </row>
    <row r="2887" spans="1:6" x14ac:dyDescent="0.25">
      <c r="A2887" s="76"/>
      <c r="B2887" s="1"/>
      <c r="C2887" s="1"/>
      <c r="D2887" s="1"/>
      <c r="E2887" s="17"/>
      <c r="F2887" s="36"/>
    </row>
    <row r="2888" spans="1:6" x14ac:dyDescent="0.25">
      <c r="A2888" s="77"/>
      <c r="B2888" s="1"/>
      <c r="C2888" s="1"/>
      <c r="D2888" s="1"/>
      <c r="E2888" s="18"/>
      <c r="F2888" s="37"/>
    </row>
    <row r="2889" spans="1:6" x14ac:dyDescent="0.25">
      <c r="A2889" s="30"/>
      <c r="B2889" s="2"/>
      <c r="C2889" s="2"/>
      <c r="D2889" s="2"/>
      <c r="E2889" s="14"/>
      <c r="F2889" s="31"/>
    </row>
    <row r="2890" spans="1:6" x14ac:dyDescent="0.25">
      <c r="A2890" s="75" t="s">
        <v>539</v>
      </c>
      <c r="B2890" s="1" t="s">
        <v>586</v>
      </c>
      <c r="C2890" s="1" t="s">
        <v>587</v>
      </c>
      <c r="D2890" s="1">
        <v>12</v>
      </c>
      <c r="E2890" s="16">
        <f>SUM(D2890:D2893)</f>
        <v>12</v>
      </c>
      <c r="F2890" s="35">
        <v>0</v>
      </c>
    </row>
    <row r="2891" spans="1:6" x14ac:dyDescent="0.25">
      <c r="A2891" s="76"/>
      <c r="B2891" s="1"/>
      <c r="C2891" s="1"/>
      <c r="D2891" s="1"/>
      <c r="E2891" s="17"/>
      <c r="F2891" s="36"/>
    </row>
    <row r="2892" spans="1:6" x14ac:dyDescent="0.25">
      <c r="A2892" s="76"/>
      <c r="B2892" s="1"/>
      <c r="C2892" s="1"/>
      <c r="D2892" s="1"/>
      <c r="E2892" s="17"/>
      <c r="F2892" s="36"/>
    </row>
    <row r="2893" spans="1:6" x14ac:dyDescent="0.25">
      <c r="A2893" s="77"/>
      <c r="B2893" s="1"/>
      <c r="C2893" s="1"/>
      <c r="D2893" s="1"/>
      <c r="E2893" s="18"/>
      <c r="F2893" s="37"/>
    </row>
    <row r="2894" spans="1:6" x14ac:dyDescent="0.25">
      <c r="A2894" s="30"/>
      <c r="B2894" s="2"/>
      <c r="C2894" s="2"/>
      <c r="D2894" s="2"/>
      <c r="E2894" s="14"/>
      <c r="F2894" s="31"/>
    </row>
    <row r="2895" spans="1:6" x14ac:dyDescent="0.25">
      <c r="A2895" s="75" t="s">
        <v>540</v>
      </c>
      <c r="B2895" s="1"/>
      <c r="C2895" s="1"/>
      <c r="D2895" s="1"/>
      <c r="E2895" s="16">
        <f>SUM(D2895:D2898)</f>
        <v>0</v>
      </c>
      <c r="F2895" s="35">
        <v>0</v>
      </c>
    </row>
    <row r="2896" spans="1:6" x14ac:dyDescent="0.25">
      <c r="A2896" s="76"/>
      <c r="B2896" s="1"/>
      <c r="C2896" s="1"/>
      <c r="D2896" s="1"/>
      <c r="E2896" s="17"/>
      <c r="F2896" s="36"/>
    </row>
    <row r="2897" spans="1:6" x14ac:dyDescent="0.25">
      <c r="A2897" s="76"/>
      <c r="B2897" s="1"/>
      <c r="C2897" s="1"/>
      <c r="D2897" s="1"/>
      <c r="E2897" s="17"/>
      <c r="F2897" s="36"/>
    </row>
    <row r="2898" spans="1:6" x14ac:dyDescent="0.25">
      <c r="A2898" s="77"/>
      <c r="B2898" s="1"/>
      <c r="C2898" s="1"/>
      <c r="D2898" s="1"/>
      <c r="E2898" s="18"/>
      <c r="F2898" s="37"/>
    </row>
    <row r="2899" spans="1:6" x14ac:dyDescent="0.25">
      <c r="A2899" s="30"/>
      <c r="B2899" s="2"/>
      <c r="C2899" s="2"/>
      <c r="D2899" s="2"/>
      <c r="E2899" s="14"/>
      <c r="F2899" s="31"/>
    </row>
    <row r="2900" spans="1:6" x14ac:dyDescent="0.25">
      <c r="A2900" s="75" t="s">
        <v>541</v>
      </c>
      <c r="B2900" s="1" t="s">
        <v>565</v>
      </c>
      <c r="C2900" s="1"/>
      <c r="D2900" s="1">
        <v>38</v>
      </c>
      <c r="E2900" s="16">
        <f>SUM(D2900:D2903)</f>
        <v>41</v>
      </c>
      <c r="F2900" s="35">
        <v>6</v>
      </c>
    </row>
    <row r="2901" spans="1:6" x14ac:dyDescent="0.25">
      <c r="A2901" s="76"/>
      <c r="B2901" s="1" t="s">
        <v>164</v>
      </c>
      <c r="C2901" s="1" t="s">
        <v>582</v>
      </c>
      <c r="D2901" s="1">
        <v>3</v>
      </c>
      <c r="E2901" s="17"/>
      <c r="F2901" s="36"/>
    </row>
    <row r="2902" spans="1:6" x14ac:dyDescent="0.25">
      <c r="A2902" s="76"/>
      <c r="B2902" s="1"/>
      <c r="C2902" s="1"/>
      <c r="D2902" s="1"/>
      <c r="E2902" s="17"/>
      <c r="F2902" s="36"/>
    </row>
    <row r="2903" spans="1:6" x14ac:dyDescent="0.25">
      <c r="A2903" s="77"/>
      <c r="B2903" s="1"/>
      <c r="C2903" s="1"/>
      <c r="D2903" s="1"/>
      <c r="E2903" s="18"/>
      <c r="F2903" s="37"/>
    </row>
    <row r="2904" spans="1:6" x14ac:dyDescent="0.25">
      <c r="A2904" s="30"/>
      <c r="B2904" s="2"/>
      <c r="C2904" s="2"/>
      <c r="D2904" s="2"/>
      <c r="E2904" s="14"/>
      <c r="F2904" s="31"/>
    </row>
    <row r="2905" spans="1:6" x14ac:dyDescent="0.25">
      <c r="A2905" s="75" t="s">
        <v>542</v>
      </c>
      <c r="B2905" s="1"/>
      <c r="C2905" s="1"/>
      <c r="D2905" s="1"/>
      <c r="E2905" s="16">
        <f>SUM(D2905:D2908)</f>
        <v>0</v>
      </c>
      <c r="F2905" s="35">
        <v>0</v>
      </c>
    </row>
    <row r="2906" spans="1:6" x14ac:dyDescent="0.25">
      <c r="A2906" s="76"/>
      <c r="B2906" s="1"/>
      <c r="C2906" s="1"/>
      <c r="D2906" s="1"/>
      <c r="E2906" s="17"/>
      <c r="F2906" s="36"/>
    </row>
    <row r="2907" spans="1:6" x14ac:dyDescent="0.25">
      <c r="A2907" s="76"/>
      <c r="B2907" s="1"/>
      <c r="C2907" s="1"/>
      <c r="D2907" s="1"/>
      <c r="E2907" s="17"/>
      <c r="F2907" s="36"/>
    </row>
    <row r="2908" spans="1:6" x14ac:dyDescent="0.25">
      <c r="A2908" s="77"/>
      <c r="B2908" s="1"/>
      <c r="C2908" s="1"/>
      <c r="D2908" s="1"/>
      <c r="E2908" s="18"/>
      <c r="F2908" s="37"/>
    </row>
    <row r="2909" spans="1:6" x14ac:dyDescent="0.25">
      <c r="A2909" s="30"/>
      <c r="B2909" s="2"/>
      <c r="C2909" s="2"/>
      <c r="D2909" s="2"/>
      <c r="E2909" s="14"/>
      <c r="F2909" s="31"/>
    </row>
    <row r="2910" spans="1:6" x14ac:dyDescent="0.25">
      <c r="A2910" s="75" t="s">
        <v>543</v>
      </c>
      <c r="B2910" s="1" t="s">
        <v>565</v>
      </c>
      <c r="C2910" s="1"/>
      <c r="D2910" s="1">
        <v>40</v>
      </c>
      <c r="E2910" s="16">
        <f>SUM(D2910:D2913)</f>
        <v>40</v>
      </c>
      <c r="F2910" s="35">
        <v>6</v>
      </c>
    </row>
    <row r="2911" spans="1:6" x14ac:dyDescent="0.25">
      <c r="A2911" s="76"/>
      <c r="B2911" s="1"/>
      <c r="C2911" s="1"/>
      <c r="D2911" s="1"/>
      <c r="E2911" s="17"/>
      <c r="F2911" s="36"/>
    </row>
    <row r="2912" spans="1:6" x14ac:dyDescent="0.25">
      <c r="A2912" s="76"/>
      <c r="B2912" s="1"/>
      <c r="C2912" s="1"/>
      <c r="D2912" s="1"/>
      <c r="E2912" s="17"/>
      <c r="F2912" s="36"/>
    </row>
    <row r="2913" spans="1:6" x14ac:dyDescent="0.25">
      <c r="A2913" s="77"/>
      <c r="B2913" s="1"/>
      <c r="C2913" s="1"/>
      <c r="D2913" s="1"/>
      <c r="E2913" s="18"/>
      <c r="F2913" s="37"/>
    </row>
    <row r="2914" spans="1:6" x14ac:dyDescent="0.25">
      <c r="A2914" s="30"/>
      <c r="B2914" s="2"/>
      <c r="C2914" s="2"/>
      <c r="D2914" s="2"/>
      <c r="E2914" s="14"/>
      <c r="F2914" s="31"/>
    </row>
    <row r="2915" spans="1:6" x14ac:dyDescent="0.25">
      <c r="A2915" s="75" t="s">
        <v>544</v>
      </c>
      <c r="B2915" s="1" t="s">
        <v>586</v>
      </c>
      <c r="C2915" s="1" t="s">
        <v>587</v>
      </c>
      <c r="D2915" s="1">
        <v>12</v>
      </c>
      <c r="E2915" s="16">
        <f>SUM(D2915:D2918)</f>
        <v>12</v>
      </c>
      <c r="F2915" s="35">
        <v>0</v>
      </c>
    </row>
    <row r="2916" spans="1:6" x14ac:dyDescent="0.25">
      <c r="A2916" s="76"/>
      <c r="B2916" s="1"/>
      <c r="C2916" s="1"/>
      <c r="D2916" s="1"/>
      <c r="E2916" s="17"/>
      <c r="F2916" s="36"/>
    </row>
    <row r="2917" spans="1:6" x14ac:dyDescent="0.25">
      <c r="A2917" s="76"/>
      <c r="B2917" s="1"/>
      <c r="C2917" s="1"/>
      <c r="D2917" s="1"/>
      <c r="E2917" s="17"/>
      <c r="F2917" s="36"/>
    </row>
    <row r="2918" spans="1:6" x14ac:dyDescent="0.25">
      <c r="A2918" s="77"/>
      <c r="B2918" s="1"/>
      <c r="C2918" s="1"/>
      <c r="D2918" s="1"/>
      <c r="E2918" s="18"/>
      <c r="F2918" s="37"/>
    </row>
    <row r="2919" spans="1:6" x14ac:dyDescent="0.25">
      <c r="A2919" s="30"/>
      <c r="B2919" s="2"/>
      <c r="C2919" s="2"/>
      <c r="D2919" s="2"/>
      <c r="E2919" s="14"/>
      <c r="F2919" s="31"/>
    </row>
    <row r="2920" spans="1:6" x14ac:dyDescent="0.25">
      <c r="A2920" s="79"/>
      <c r="B2920" s="10"/>
      <c r="C2920" s="10"/>
      <c r="D2920" s="10"/>
      <c r="E2920" s="16">
        <f>SUM(D2920:D2923)</f>
        <v>0</v>
      </c>
      <c r="F2920" s="53">
        <v>0</v>
      </c>
    </row>
    <row r="2921" spans="1:6" x14ac:dyDescent="0.25">
      <c r="A2921" s="80"/>
      <c r="B2921" s="10"/>
      <c r="C2921" s="10"/>
      <c r="D2921" s="10"/>
      <c r="E2921" s="17"/>
      <c r="F2921" s="54"/>
    </row>
    <row r="2922" spans="1:6" x14ac:dyDescent="0.25">
      <c r="A2922" s="80"/>
      <c r="B2922" s="10"/>
      <c r="C2922" s="10"/>
      <c r="D2922" s="10"/>
      <c r="E2922" s="17"/>
      <c r="F2922" s="54"/>
    </row>
    <row r="2923" spans="1:6" x14ac:dyDescent="0.25">
      <c r="A2923" s="81"/>
      <c r="B2923" s="10"/>
      <c r="C2923" s="10"/>
      <c r="D2923" s="10"/>
      <c r="E2923" s="18"/>
      <c r="F2923" s="55"/>
    </row>
    <row r="2924" spans="1:6" x14ac:dyDescent="0.25">
      <c r="A2924" s="30"/>
      <c r="B2924" s="2"/>
      <c r="C2924" s="2"/>
      <c r="D2924" s="2"/>
      <c r="E2924" s="14"/>
      <c r="F2924" s="31"/>
    </row>
    <row r="2925" spans="1:6" x14ac:dyDescent="0.25">
      <c r="A2925" s="75" t="s">
        <v>554</v>
      </c>
      <c r="B2925" s="1" t="s">
        <v>565</v>
      </c>
      <c r="C2925" s="1"/>
      <c r="D2925" s="1">
        <v>40</v>
      </c>
      <c r="E2925" s="16">
        <f>SUM(D2925:D2928)</f>
        <v>40</v>
      </c>
      <c r="F2925" s="35">
        <v>6</v>
      </c>
    </row>
    <row r="2926" spans="1:6" x14ac:dyDescent="0.25">
      <c r="A2926" s="76"/>
      <c r="B2926" s="1"/>
      <c r="C2926" s="1"/>
      <c r="D2926" s="1"/>
      <c r="E2926" s="17"/>
      <c r="F2926" s="36"/>
    </row>
    <row r="2927" spans="1:6" x14ac:dyDescent="0.25">
      <c r="A2927" s="76"/>
      <c r="B2927" s="1"/>
      <c r="C2927" s="1"/>
      <c r="D2927" s="1"/>
      <c r="E2927" s="17"/>
      <c r="F2927" s="36"/>
    </row>
    <row r="2928" spans="1:6" x14ac:dyDescent="0.25">
      <c r="A2928" s="77"/>
      <c r="B2928" s="1"/>
      <c r="C2928" s="1"/>
      <c r="D2928" s="1"/>
      <c r="E2928" s="18"/>
      <c r="F2928" s="37"/>
    </row>
    <row r="2929" spans="1:6" x14ac:dyDescent="0.25">
      <c r="A2929" s="30"/>
      <c r="B2929" s="2"/>
      <c r="C2929" s="2"/>
      <c r="D2929" s="2"/>
      <c r="E2929" s="14"/>
      <c r="F2929" s="31"/>
    </row>
    <row r="2930" spans="1:6" x14ac:dyDescent="0.25">
      <c r="A2930" s="75" t="s">
        <v>555</v>
      </c>
      <c r="B2930" s="1"/>
      <c r="C2930" s="1"/>
      <c r="D2930" s="1"/>
      <c r="E2930" s="16">
        <f>SUM(D2930:D2933)</f>
        <v>0</v>
      </c>
      <c r="F2930" s="35">
        <v>0</v>
      </c>
    </row>
    <row r="2931" spans="1:6" x14ac:dyDescent="0.25">
      <c r="A2931" s="76"/>
      <c r="B2931" s="1"/>
      <c r="C2931" s="1"/>
      <c r="D2931" s="1"/>
      <c r="E2931" s="17"/>
      <c r="F2931" s="36"/>
    </row>
    <row r="2932" spans="1:6" x14ac:dyDescent="0.25">
      <c r="A2932" s="76"/>
      <c r="B2932" s="1"/>
      <c r="C2932" s="1"/>
      <c r="D2932" s="1"/>
      <c r="E2932" s="17"/>
      <c r="F2932" s="36"/>
    </row>
    <row r="2933" spans="1:6" x14ac:dyDescent="0.25">
      <c r="A2933" s="77"/>
      <c r="B2933" s="1"/>
      <c r="C2933" s="1"/>
      <c r="D2933" s="1"/>
      <c r="E2933" s="18"/>
      <c r="F2933" s="37"/>
    </row>
    <row r="2934" spans="1:6" x14ac:dyDescent="0.25">
      <c r="A2934" s="30"/>
      <c r="B2934" s="2"/>
      <c r="C2934" s="2"/>
      <c r="D2934" s="2"/>
      <c r="E2934" s="14"/>
      <c r="F2934" s="31"/>
    </row>
    <row r="2935" spans="1:6" x14ac:dyDescent="0.25">
      <c r="A2935" s="75" t="s">
        <v>557</v>
      </c>
      <c r="B2935" s="1" t="s">
        <v>565</v>
      </c>
      <c r="C2935" s="1"/>
      <c r="D2935" s="1">
        <v>40</v>
      </c>
      <c r="E2935" s="16">
        <f>SUM(D2935:D2938)</f>
        <v>40</v>
      </c>
      <c r="F2935" s="35">
        <v>6</v>
      </c>
    </row>
    <row r="2936" spans="1:6" x14ac:dyDescent="0.25">
      <c r="A2936" s="76"/>
      <c r="B2936" s="1"/>
      <c r="C2936" s="1"/>
      <c r="D2936" s="1"/>
      <c r="E2936" s="17"/>
      <c r="F2936" s="36"/>
    </row>
    <row r="2937" spans="1:6" x14ac:dyDescent="0.25">
      <c r="A2937" s="76"/>
      <c r="B2937" s="1"/>
      <c r="C2937" s="1"/>
      <c r="D2937" s="1"/>
      <c r="E2937" s="17"/>
      <c r="F2937" s="36"/>
    </row>
    <row r="2938" spans="1:6" x14ac:dyDescent="0.25">
      <c r="A2938" s="77"/>
      <c r="B2938" s="1"/>
      <c r="C2938" s="1"/>
      <c r="D2938" s="1"/>
      <c r="E2938" s="18"/>
      <c r="F2938" s="37"/>
    </row>
    <row r="2939" spans="1:6" x14ac:dyDescent="0.25">
      <c r="A2939" s="30"/>
      <c r="B2939" s="2"/>
      <c r="C2939" s="2"/>
      <c r="D2939" s="2"/>
      <c r="E2939" s="14"/>
      <c r="F2939" s="31"/>
    </row>
    <row r="2940" spans="1:6" x14ac:dyDescent="0.25">
      <c r="A2940" s="75" t="s">
        <v>558</v>
      </c>
      <c r="B2940" s="1" t="s">
        <v>565</v>
      </c>
      <c r="C2940" s="1"/>
      <c r="D2940" s="1">
        <v>40</v>
      </c>
      <c r="E2940" s="16">
        <f>SUM(D2940:D2943)</f>
        <v>40</v>
      </c>
      <c r="F2940" s="35">
        <v>6</v>
      </c>
    </row>
    <row r="2941" spans="1:6" x14ac:dyDescent="0.25">
      <c r="A2941" s="76"/>
      <c r="B2941" s="1"/>
      <c r="C2941" s="1"/>
      <c r="D2941" s="1"/>
      <c r="E2941" s="17"/>
      <c r="F2941" s="36"/>
    </row>
    <row r="2942" spans="1:6" x14ac:dyDescent="0.25">
      <c r="A2942" s="76"/>
      <c r="B2942" s="1"/>
      <c r="C2942" s="1"/>
      <c r="D2942" s="1"/>
      <c r="E2942" s="17"/>
      <c r="F2942" s="36"/>
    </row>
    <row r="2943" spans="1:6" x14ac:dyDescent="0.25">
      <c r="A2943" s="77"/>
      <c r="B2943" s="1"/>
      <c r="C2943" s="1"/>
      <c r="D2943" s="1"/>
      <c r="E2943" s="18"/>
      <c r="F2943" s="37"/>
    </row>
    <row r="2944" spans="1:6" x14ac:dyDescent="0.25">
      <c r="A2944" s="30"/>
      <c r="B2944" s="2"/>
      <c r="C2944" s="2"/>
      <c r="D2944" s="2"/>
      <c r="E2944" s="14"/>
      <c r="F2944" s="31"/>
    </row>
    <row r="2945" spans="1:6" x14ac:dyDescent="0.25">
      <c r="A2945" s="75" t="s">
        <v>559</v>
      </c>
      <c r="B2945" s="1"/>
      <c r="C2945" s="1"/>
      <c r="D2945" s="1"/>
      <c r="E2945" s="16">
        <f>SUM(D2945:D2948)</f>
        <v>0</v>
      </c>
      <c r="F2945" s="35">
        <v>0</v>
      </c>
    </row>
    <row r="2946" spans="1:6" x14ac:dyDescent="0.25">
      <c r="A2946" s="76"/>
      <c r="B2946" s="1"/>
      <c r="C2946" s="1"/>
      <c r="D2946" s="1"/>
      <c r="E2946" s="17"/>
      <c r="F2946" s="36"/>
    </row>
    <row r="2947" spans="1:6" x14ac:dyDescent="0.25">
      <c r="A2947" s="76"/>
      <c r="B2947" s="1"/>
      <c r="C2947" s="1"/>
      <c r="D2947" s="1"/>
      <c r="E2947" s="17"/>
      <c r="F2947" s="36"/>
    </row>
    <row r="2948" spans="1:6" x14ac:dyDescent="0.25">
      <c r="A2948" s="77"/>
      <c r="B2948" s="1"/>
      <c r="C2948" s="1"/>
      <c r="D2948" s="1"/>
      <c r="E2948" s="18"/>
      <c r="F2948" s="37"/>
    </row>
    <row r="2949" spans="1:6" x14ac:dyDescent="0.25">
      <c r="A2949" s="30"/>
      <c r="B2949" s="2"/>
      <c r="C2949" s="2"/>
      <c r="D2949" s="2"/>
      <c r="E2949" s="14"/>
      <c r="F2949" s="31"/>
    </row>
    <row r="2950" spans="1:6" x14ac:dyDescent="0.25">
      <c r="A2950" s="75" t="s">
        <v>560</v>
      </c>
      <c r="B2950" s="1" t="s">
        <v>565</v>
      </c>
      <c r="C2950" s="1"/>
      <c r="D2950" s="1">
        <v>40</v>
      </c>
      <c r="E2950" s="16">
        <f>SUM(D2950:D2953)</f>
        <v>40</v>
      </c>
      <c r="F2950" s="35">
        <v>6</v>
      </c>
    </row>
    <row r="2951" spans="1:6" x14ac:dyDescent="0.25">
      <c r="A2951" s="76"/>
      <c r="B2951" s="1"/>
      <c r="C2951" s="1"/>
      <c r="D2951" s="1"/>
      <c r="E2951" s="17"/>
      <c r="F2951" s="36"/>
    </row>
    <row r="2952" spans="1:6" x14ac:dyDescent="0.25">
      <c r="A2952" s="76"/>
      <c r="B2952" s="1"/>
      <c r="C2952" s="1"/>
      <c r="D2952" s="1"/>
      <c r="E2952" s="17"/>
      <c r="F2952" s="36"/>
    </row>
    <row r="2953" spans="1:6" x14ac:dyDescent="0.25">
      <c r="A2953" s="77"/>
      <c r="B2953" s="1"/>
      <c r="C2953" s="1"/>
      <c r="D2953" s="1"/>
      <c r="E2953" s="18"/>
      <c r="F2953" s="37"/>
    </row>
    <row r="2954" spans="1:6" x14ac:dyDescent="0.25">
      <c r="A2954" s="30"/>
      <c r="B2954" s="2"/>
      <c r="C2954" s="2"/>
      <c r="D2954" s="2"/>
      <c r="E2954" s="14"/>
      <c r="F2954" s="31"/>
    </row>
    <row r="2955" spans="1:6" x14ac:dyDescent="0.25">
      <c r="A2955" s="75" t="s">
        <v>562</v>
      </c>
      <c r="B2955" s="1" t="s">
        <v>586</v>
      </c>
      <c r="C2955" s="1" t="s">
        <v>587</v>
      </c>
      <c r="D2955" s="1">
        <v>12</v>
      </c>
      <c r="E2955" s="16">
        <f>SUM(D2955:D2958)</f>
        <v>12</v>
      </c>
      <c r="F2955" s="35">
        <v>0</v>
      </c>
    </row>
    <row r="2956" spans="1:6" x14ac:dyDescent="0.25">
      <c r="A2956" s="76"/>
      <c r="B2956" s="1"/>
      <c r="C2956" s="1"/>
      <c r="D2956" s="1"/>
      <c r="E2956" s="17"/>
      <c r="F2956" s="36"/>
    </row>
    <row r="2957" spans="1:6" x14ac:dyDescent="0.25">
      <c r="A2957" s="76"/>
      <c r="B2957" s="1"/>
      <c r="C2957" s="1"/>
      <c r="D2957" s="1"/>
      <c r="E2957" s="17"/>
      <c r="F2957" s="36"/>
    </row>
    <row r="2958" spans="1:6" x14ac:dyDescent="0.25">
      <c r="A2958" s="77"/>
      <c r="B2958" s="1"/>
      <c r="C2958" s="1"/>
      <c r="D2958" s="1"/>
      <c r="E2958" s="18"/>
      <c r="F2958" s="37"/>
    </row>
    <row r="2959" spans="1:6" x14ac:dyDescent="0.25">
      <c r="A2959" s="30"/>
      <c r="B2959" s="2"/>
      <c r="C2959" s="2"/>
      <c r="D2959" s="2"/>
      <c r="E2959" s="14"/>
      <c r="F2959" s="31"/>
    </row>
    <row r="2960" spans="1:6" x14ac:dyDescent="0.25">
      <c r="A2960" s="75" t="s">
        <v>583</v>
      </c>
      <c r="B2960" s="1"/>
      <c r="C2960" s="1"/>
      <c r="D2960" s="1"/>
      <c r="E2960" s="16">
        <f>SUM(D2960:D2963)</f>
        <v>0</v>
      </c>
      <c r="F2960" s="35">
        <v>0</v>
      </c>
    </row>
    <row r="2961" spans="1:6" x14ac:dyDescent="0.25">
      <c r="A2961" s="76"/>
      <c r="B2961" s="1"/>
      <c r="C2961" s="1"/>
      <c r="D2961" s="1"/>
      <c r="E2961" s="17"/>
      <c r="F2961" s="36"/>
    </row>
    <row r="2962" spans="1:6" x14ac:dyDescent="0.25">
      <c r="A2962" s="76"/>
      <c r="B2962" s="1"/>
      <c r="C2962" s="1"/>
      <c r="D2962" s="1"/>
      <c r="E2962" s="17"/>
      <c r="F2962" s="36"/>
    </row>
    <row r="2963" spans="1:6" x14ac:dyDescent="0.25">
      <c r="A2963" s="77"/>
      <c r="B2963" s="1"/>
      <c r="C2963" s="1"/>
      <c r="D2963" s="1"/>
      <c r="E2963" s="18"/>
      <c r="F2963" s="37"/>
    </row>
    <row r="2964" spans="1:6" x14ac:dyDescent="0.25">
      <c r="A2964" s="30"/>
      <c r="B2964" s="2"/>
      <c r="C2964" s="2"/>
      <c r="D2964" s="2"/>
      <c r="E2964" s="14"/>
      <c r="F2964" s="31"/>
    </row>
    <row r="2965" spans="1:6" x14ac:dyDescent="0.25">
      <c r="A2965" s="75" t="s">
        <v>563</v>
      </c>
      <c r="B2965" s="1"/>
      <c r="C2965" s="1"/>
      <c r="D2965" s="1"/>
      <c r="E2965" s="16">
        <f>SUM(D2965:D2968)</f>
        <v>0</v>
      </c>
      <c r="F2965" s="35">
        <v>0</v>
      </c>
    </row>
    <row r="2966" spans="1:6" x14ac:dyDescent="0.25">
      <c r="A2966" s="76"/>
      <c r="B2966" s="1"/>
      <c r="C2966" s="1"/>
      <c r="D2966" s="1"/>
      <c r="E2966" s="17"/>
      <c r="F2966" s="36"/>
    </row>
    <row r="2967" spans="1:6" x14ac:dyDescent="0.25">
      <c r="A2967" s="76"/>
      <c r="B2967" s="1"/>
      <c r="C2967" s="1"/>
      <c r="D2967" s="1"/>
      <c r="E2967" s="17"/>
      <c r="F2967" s="36"/>
    </row>
    <row r="2968" spans="1:6" x14ac:dyDescent="0.25">
      <c r="A2968" s="77"/>
      <c r="B2968" s="1"/>
      <c r="C2968" s="1"/>
      <c r="D2968" s="1"/>
      <c r="E2968" s="18"/>
      <c r="F2968" s="37"/>
    </row>
    <row r="2969" spans="1:6" x14ac:dyDescent="0.25">
      <c r="A2969" s="30"/>
      <c r="B2969" s="2"/>
      <c r="C2969" s="2"/>
      <c r="D2969" s="2"/>
      <c r="E2969" s="14"/>
      <c r="F2969" s="31"/>
    </row>
    <row r="2970" spans="1:6" x14ac:dyDescent="0.25">
      <c r="A2970" s="75" t="s">
        <v>581</v>
      </c>
      <c r="B2970" s="1"/>
      <c r="C2970" s="1"/>
      <c r="D2970" s="1"/>
      <c r="E2970" s="16">
        <f>SUM(D2970:D2973)</f>
        <v>0</v>
      </c>
      <c r="F2970" s="35">
        <v>0</v>
      </c>
    </row>
    <row r="2971" spans="1:6" x14ac:dyDescent="0.25">
      <c r="A2971" s="76"/>
      <c r="B2971" s="1"/>
      <c r="C2971" s="1"/>
      <c r="D2971" s="1"/>
      <c r="E2971" s="17"/>
      <c r="F2971" s="36"/>
    </row>
    <row r="2972" spans="1:6" x14ac:dyDescent="0.25">
      <c r="A2972" s="76"/>
      <c r="B2972" s="1"/>
      <c r="C2972" s="1"/>
      <c r="D2972" s="1"/>
      <c r="E2972" s="17"/>
      <c r="F2972" s="36"/>
    </row>
    <row r="2973" spans="1:6" x14ac:dyDescent="0.25">
      <c r="A2973" s="77"/>
      <c r="B2973" s="1"/>
      <c r="C2973" s="1"/>
      <c r="D2973" s="1"/>
      <c r="E2973" s="18"/>
      <c r="F2973" s="37"/>
    </row>
    <row r="2974" spans="1:6" x14ac:dyDescent="0.25">
      <c r="A2974" s="30"/>
      <c r="B2974" s="2"/>
      <c r="C2974" s="2"/>
      <c r="D2974" s="2"/>
      <c r="E2974" s="14"/>
      <c r="F2974" s="31"/>
    </row>
    <row r="2975" spans="1:6" x14ac:dyDescent="0.25">
      <c r="A2975" s="75" t="s">
        <v>590</v>
      </c>
      <c r="B2975" s="1"/>
      <c r="C2975" s="1"/>
      <c r="D2975" s="1"/>
      <c r="E2975" s="16">
        <f>SUM(D2975:D2978)</f>
        <v>0</v>
      </c>
      <c r="F2975" s="35">
        <v>0</v>
      </c>
    </row>
    <row r="2976" spans="1:6" x14ac:dyDescent="0.25">
      <c r="A2976" s="76"/>
      <c r="B2976" s="1"/>
      <c r="C2976" s="1"/>
      <c r="D2976" s="1"/>
      <c r="E2976" s="17"/>
      <c r="F2976" s="36"/>
    </row>
    <row r="2977" spans="1:6" x14ac:dyDescent="0.25">
      <c r="A2977" s="76"/>
      <c r="B2977" s="1"/>
      <c r="C2977" s="1"/>
      <c r="D2977" s="1"/>
      <c r="E2977" s="17"/>
      <c r="F2977" s="36"/>
    </row>
    <row r="2978" spans="1:6" x14ac:dyDescent="0.25">
      <c r="A2978" s="77"/>
      <c r="B2978" s="1"/>
      <c r="C2978" s="1"/>
      <c r="D2978" s="1"/>
      <c r="E2978" s="18"/>
      <c r="F2978" s="37"/>
    </row>
    <row r="2979" spans="1:6" x14ac:dyDescent="0.25">
      <c r="A2979" s="30"/>
      <c r="B2979" s="2"/>
      <c r="C2979" s="2"/>
      <c r="D2979" s="2"/>
      <c r="E2979" s="14"/>
      <c r="F2979" s="31"/>
    </row>
    <row r="2980" spans="1:6" x14ac:dyDescent="0.25">
      <c r="A2980" s="75" t="s">
        <v>591</v>
      </c>
      <c r="B2980" s="1"/>
      <c r="C2980" s="1"/>
      <c r="D2980" s="1"/>
      <c r="E2980" s="16">
        <f>SUM(D2980:D2983)</f>
        <v>0</v>
      </c>
      <c r="F2980" s="35">
        <v>0</v>
      </c>
    </row>
    <row r="2981" spans="1:6" x14ac:dyDescent="0.25">
      <c r="A2981" s="76"/>
      <c r="B2981" s="1"/>
      <c r="C2981" s="1"/>
      <c r="D2981" s="1"/>
      <c r="E2981" s="17"/>
      <c r="F2981" s="36"/>
    </row>
    <row r="2982" spans="1:6" x14ac:dyDescent="0.25">
      <c r="A2982" s="76"/>
      <c r="B2982" s="1"/>
      <c r="C2982" s="1"/>
      <c r="D2982" s="1"/>
      <c r="E2982" s="17"/>
      <c r="F2982" s="36"/>
    </row>
    <row r="2983" spans="1:6" x14ac:dyDescent="0.25">
      <c r="A2983" s="77"/>
      <c r="B2983" s="1"/>
      <c r="C2983" s="1"/>
      <c r="D2983" s="1"/>
      <c r="E2983" s="18"/>
      <c r="F2983" s="37"/>
    </row>
    <row r="2984" spans="1:6" x14ac:dyDescent="0.25">
      <c r="A2984" s="30"/>
      <c r="B2984" s="2"/>
      <c r="C2984" s="2"/>
      <c r="D2984" s="2"/>
      <c r="E2984" s="14"/>
      <c r="F2984" s="31"/>
    </row>
    <row r="2985" spans="1:6" x14ac:dyDescent="0.25">
      <c r="A2985" s="75" t="s">
        <v>592</v>
      </c>
      <c r="B2985" s="1"/>
      <c r="C2985" s="1"/>
      <c r="D2985" s="1"/>
      <c r="E2985" s="16">
        <f>SUM(D2985:D2988)</f>
        <v>0</v>
      </c>
      <c r="F2985" s="35">
        <v>0</v>
      </c>
    </row>
    <row r="2986" spans="1:6" x14ac:dyDescent="0.25">
      <c r="A2986" s="76"/>
      <c r="B2986" s="1"/>
      <c r="C2986" s="1"/>
      <c r="D2986" s="1"/>
      <c r="E2986" s="17"/>
      <c r="F2986" s="36"/>
    </row>
    <row r="2987" spans="1:6" x14ac:dyDescent="0.25">
      <c r="A2987" s="76"/>
      <c r="B2987" s="1"/>
      <c r="C2987" s="1"/>
      <c r="D2987" s="1"/>
      <c r="E2987" s="17"/>
      <c r="F2987" s="36"/>
    </row>
    <row r="2988" spans="1:6" x14ac:dyDescent="0.25">
      <c r="A2988" s="77"/>
      <c r="B2988" s="1"/>
      <c r="C2988" s="1"/>
      <c r="D2988" s="1"/>
      <c r="E2988" s="18"/>
      <c r="F2988" s="37"/>
    </row>
    <row r="2989" spans="1:6" ht="15.75" thickBot="1" x14ac:dyDescent="0.3">
      <c r="A2989" s="82"/>
      <c r="B2989" s="83"/>
      <c r="C2989" s="83"/>
      <c r="D2989" s="83"/>
      <c r="E2989" s="84"/>
      <c r="F2989" s="85"/>
    </row>
  </sheetData>
  <mergeCells count="1664">
    <mergeCell ref="A15:A18"/>
    <mergeCell ref="E15:E18"/>
    <mergeCell ref="F15:F18"/>
    <mergeCell ref="A20:A23"/>
    <mergeCell ref="E20:E23"/>
    <mergeCell ref="F20:F23"/>
    <mergeCell ref="A5:A8"/>
    <mergeCell ref="E5:E8"/>
    <mergeCell ref="F5:F8"/>
    <mergeCell ref="A10:A13"/>
    <mergeCell ref="E10:E13"/>
    <mergeCell ref="F10:F13"/>
    <mergeCell ref="A45:A48"/>
    <mergeCell ref="E45:E48"/>
    <mergeCell ref="F45:F48"/>
    <mergeCell ref="A50:A53"/>
    <mergeCell ref="E50:E53"/>
    <mergeCell ref="F50:F53"/>
    <mergeCell ref="A35:A38"/>
    <mergeCell ref="E35:E38"/>
    <mergeCell ref="F35:F38"/>
    <mergeCell ref="A40:A43"/>
    <mergeCell ref="E40:E43"/>
    <mergeCell ref="F40:F43"/>
    <mergeCell ref="A25:A28"/>
    <mergeCell ref="E25:E28"/>
    <mergeCell ref="F25:F28"/>
    <mergeCell ref="A30:A33"/>
    <mergeCell ref="E30:E33"/>
    <mergeCell ref="F30:F33"/>
    <mergeCell ref="A78:A82"/>
    <mergeCell ref="E78:E82"/>
    <mergeCell ref="F78:F82"/>
    <mergeCell ref="A84:A87"/>
    <mergeCell ref="E84:E87"/>
    <mergeCell ref="F84:F87"/>
    <mergeCell ref="A67:A70"/>
    <mergeCell ref="E67:E70"/>
    <mergeCell ref="F67:F70"/>
    <mergeCell ref="A72:A76"/>
    <mergeCell ref="E72:E76"/>
    <mergeCell ref="F72:F76"/>
    <mergeCell ref="A55:A58"/>
    <mergeCell ref="E55:E58"/>
    <mergeCell ref="F55:F58"/>
    <mergeCell ref="A60:A65"/>
    <mergeCell ref="E60:E65"/>
    <mergeCell ref="F60:F65"/>
    <mergeCell ref="A109:A112"/>
    <mergeCell ref="E109:E112"/>
    <mergeCell ref="F109:F112"/>
    <mergeCell ref="A114:A117"/>
    <mergeCell ref="E114:E117"/>
    <mergeCell ref="F114:F117"/>
    <mergeCell ref="A99:A102"/>
    <mergeCell ref="E99:E102"/>
    <mergeCell ref="F99:F102"/>
    <mergeCell ref="A104:A107"/>
    <mergeCell ref="E104:E107"/>
    <mergeCell ref="F104:F107"/>
    <mergeCell ref="A89:A92"/>
    <mergeCell ref="E89:E92"/>
    <mergeCell ref="F89:F92"/>
    <mergeCell ref="A94:A97"/>
    <mergeCell ref="E94:E97"/>
    <mergeCell ref="F94:F97"/>
    <mergeCell ref="A139:A142"/>
    <mergeCell ref="E139:E142"/>
    <mergeCell ref="F139:F142"/>
    <mergeCell ref="A144:A152"/>
    <mergeCell ref="E144:E152"/>
    <mergeCell ref="F144:F152"/>
    <mergeCell ref="A129:A132"/>
    <mergeCell ref="E129:E132"/>
    <mergeCell ref="F129:F132"/>
    <mergeCell ref="A134:A137"/>
    <mergeCell ref="E134:E137"/>
    <mergeCell ref="F134:F137"/>
    <mergeCell ref="A119:A122"/>
    <mergeCell ref="E119:E122"/>
    <mergeCell ref="F119:F122"/>
    <mergeCell ref="A124:A127"/>
    <mergeCell ref="E124:E127"/>
    <mergeCell ref="F124:F127"/>
    <mergeCell ref="A176:A179"/>
    <mergeCell ref="E176:E179"/>
    <mergeCell ref="F176:F179"/>
    <mergeCell ref="A181:A184"/>
    <mergeCell ref="E181:E184"/>
    <mergeCell ref="F181:F184"/>
    <mergeCell ref="A166:A169"/>
    <mergeCell ref="E166:E169"/>
    <mergeCell ref="F166:F169"/>
    <mergeCell ref="A171:A174"/>
    <mergeCell ref="E171:E174"/>
    <mergeCell ref="F171:F174"/>
    <mergeCell ref="A154:A159"/>
    <mergeCell ref="E154:E159"/>
    <mergeCell ref="F154:F159"/>
    <mergeCell ref="A161:A164"/>
    <mergeCell ref="E161:E164"/>
    <mergeCell ref="F161:F164"/>
    <mergeCell ref="A206:A209"/>
    <mergeCell ref="E206:E209"/>
    <mergeCell ref="F206:F209"/>
    <mergeCell ref="A211:A214"/>
    <mergeCell ref="E211:E214"/>
    <mergeCell ref="F211:F214"/>
    <mergeCell ref="A196:A199"/>
    <mergeCell ref="E196:E199"/>
    <mergeCell ref="F196:F199"/>
    <mergeCell ref="A201:A204"/>
    <mergeCell ref="E201:E204"/>
    <mergeCell ref="F201:F204"/>
    <mergeCell ref="A186:A189"/>
    <mergeCell ref="E186:E189"/>
    <mergeCell ref="F186:F189"/>
    <mergeCell ref="A191:A194"/>
    <mergeCell ref="E191:E194"/>
    <mergeCell ref="F191:F194"/>
    <mergeCell ref="A238:A241"/>
    <mergeCell ref="E238:E241"/>
    <mergeCell ref="F238:F241"/>
    <mergeCell ref="A243:A246"/>
    <mergeCell ref="E243:E246"/>
    <mergeCell ref="F243:F246"/>
    <mergeCell ref="A226:A231"/>
    <mergeCell ref="E226:E231"/>
    <mergeCell ref="F226:F231"/>
    <mergeCell ref="A233:A236"/>
    <mergeCell ref="E233:E236"/>
    <mergeCell ref="F233:F236"/>
    <mergeCell ref="A216:A219"/>
    <mergeCell ref="E216:E219"/>
    <mergeCell ref="F216:F219"/>
    <mergeCell ref="A221:A224"/>
    <mergeCell ref="E221:E224"/>
    <mergeCell ref="F221:F224"/>
    <mergeCell ref="A278:A281"/>
    <mergeCell ref="E278:E281"/>
    <mergeCell ref="F278:F281"/>
    <mergeCell ref="A283:A286"/>
    <mergeCell ref="E283:E286"/>
    <mergeCell ref="F283:F286"/>
    <mergeCell ref="A264:A271"/>
    <mergeCell ref="E264:E271"/>
    <mergeCell ref="F264:F271"/>
    <mergeCell ref="A273:A276"/>
    <mergeCell ref="E273:E276"/>
    <mergeCell ref="F273:F276"/>
    <mergeCell ref="A248:A251"/>
    <mergeCell ref="E248:E251"/>
    <mergeCell ref="F248:F251"/>
    <mergeCell ref="A253:A262"/>
    <mergeCell ref="E253:E262"/>
    <mergeCell ref="F253:F262"/>
    <mergeCell ref="A308:A311"/>
    <mergeCell ref="E308:E311"/>
    <mergeCell ref="F308:F311"/>
    <mergeCell ref="A313:A316"/>
    <mergeCell ref="E313:E316"/>
    <mergeCell ref="F313:F316"/>
    <mergeCell ref="A298:A301"/>
    <mergeCell ref="E298:E301"/>
    <mergeCell ref="F298:F301"/>
    <mergeCell ref="A303:A306"/>
    <mergeCell ref="E303:E306"/>
    <mergeCell ref="F303:F306"/>
    <mergeCell ref="A288:A291"/>
    <mergeCell ref="E288:E291"/>
    <mergeCell ref="F288:F291"/>
    <mergeCell ref="A293:A296"/>
    <mergeCell ref="E293:E296"/>
    <mergeCell ref="F293:F296"/>
    <mergeCell ref="A340:A347"/>
    <mergeCell ref="E340:E347"/>
    <mergeCell ref="F340:F347"/>
    <mergeCell ref="A349:A352"/>
    <mergeCell ref="E349:E352"/>
    <mergeCell ref="F349:F352"/>
    <mergeCell ref="A329:A332"/>
    <mergeCell ref="E329:E332"/>
    <mergeCell ref="F329:F332"/>
    <mergeCell ref="A334:A338"/>
    <mergeCell ref="E334:E338"/>
    <mergeCell ref="F334:F338"/>
    <mergeCell ref="A318:A322"/>
    <mergeCell ref="E318:E322"/>
    <mergeCell ref="F318:F322"/>
    <mergeCell ref="A324:A327"/>
    <mergeCell ref="E324:E327"/>
    <mergeCell ref="F324:F327"/>
    <mergeCell ref="A380:A383"/>
    <mergeCell ref="E380:E383"/>
    <mergeCell ref="F380:F383"/>
    <mergeCell ref="A385:A388"/>
    <mergeCell ref="E385:E388"/>
    <mergeCell ref="F385:F388"/>
    <mergeCell ref="A370:A373"/>
    <mergeCell ref="E370:E373"/>
    <mergeCell ref="F370:F373"/>
    <mergeCell ref="A375:A378"/>
    <mergeCell ref="E375:E378"/>
    <mergeCell ref="F375:F378"/>
    <mergeCell ref="A354:A363"/>
    <mergeCell ref="E354:E363"/>
    <mergeCell ref="F354:F363"/>
    <mergeCell ref="A365:A368"/>
    <mergeCell ref="E365:E368"/>
    <mergeCell ref="F365:F368"/>
    <mergeCell ref="A414:A417"/>
    <mergeCell ref="E414:E417"/>
    <mergeCell ref="F414:F417"/>
    <mergeCell ref="A419:A422"/>
    <mergeCell ref="E419:E422"/>
    <mergeCell ref="F419:F422"/>
    <mergeCell ref="A400:A407"/>
    <mergeCell ref="E400:E407"/>
    <mergeCell ref="F400:F407"/>
    <mergeCell ref="A409:A412"/>
    <mergeCell ref="E409:E412"/>
    <mergeCell ref="F409:F412"/>
    <mergeCell ref="A390:A393"/>
    <mergeCell ref="E390:E393"/>
    <mergeCell ref="F390:F393"/>
    <mergeCell ref="A395:A398"/>
    <mergeCell ref="E395:E398"/>
    <mergeCell ref="F395:F398"/>
    <mergeCell ref="A444:A447"/>
    <mergeCell ref="E444:E447"/>
    <mergeCell ref="F444:F447"/>
    <mergeCell ref="A449:A452"/>
    <mergeCell ref="E449:E452"/>
    <mergeCell ref="F449:F452"/>
    <mergeCell ref="A434:A437"/>
    <mergeCell ref="E434:E437"/>
    <mergeCell ref="F434:F437"/>
    <mergeCell ref="A439:A442"/>
    <mergeCell ref="E439:E442"/>
    <mergeCell ref="F439:F442"/>
    <mergeCell ref="A424:A427"/>
    <mergeCell ref="E424:E427"/>
    <mergeCell ref="F424:F427"/>
    <mergeCell ref="A429:A432"/>
    <mergeCell ref="E429:E432"/>
    <mergeCell ref="F429:F432"/>
    <mergeCell ref="A474:A477"/>
    <mergeCell ref="E474:E477"/>
    <mergeCell ref="F474:F477"/>
    <mergeCell ref="A479:A482"/>
    <mergeCell ref="E479:E482"/>
    <mergeCell ref="F479:F482"/>
    <mergeCell ref="A464:A467"/>
    <mergeCell ref="E464:E467"/>
    <mergeCell ref="F464:F467"/>
    <mergeCell ref="A469:A472"/>
    <mergeCell ref="E469:E472"/>
    <mergeCell ref="F469:F472"/>
    <mergeCell ref="A454:A457"/>
    <mergeCell ref="E454:E457"/>
    <mergeCell ref="F454:F457"/>
    <mergeCell ref="A459:A462"/>
    <mergeCell ref="E459:E462"/>
    <mergeCell ref="F459:F462"/>
    <mergeCell ref="A508:A511"/>
    <mergeCell ref="E508:E511"/>
    <mergeCell ref="F508:F511"/>
    <mergeCell ref="A513:A516"/>
    <mergeCell ref="E513:E516"/>
    <mergeCell ref="F513:F516"/>
    <mergeCell ref="A494:A501"/>
    <mergeCell ref="E494:E501"/>
    <mergeCell ref="F494:F501"/>
    <mergeCell ref="A503:A506"/>
    <mergeCell ref="E503:E506"/>
    <mergeCell ref="F503:F506"/>
    <mergeCell ref="A484:A487"/>
    <mergeCell ref="E484:E487"/>
    <mergeCell ref="F484:F487"/>
    <mergeCell ref="A489:A492"/>
    <mergeCell ref="E489:E492"/>
    <mergeCell ref="F489:F492"/>
    <mergeCell ref="A543:A547"/>
    <mergeCell ref="E543:E547"/>
    <mergeCell ref="F543:F547"/>
    <mergeCell ref="A549:A552"/>
    <mergeCell ref="E549:E552"/>
    <mergeCell ref="F549:F552"/>
    <mergeCell ref="A529:A532"/>
    <mergeCell ref="E529:E532"/>
    <mergeCell ref="F529:F532"/>
    <mergeCell ref="A534:A541"/>
    <mergeCell ref="E534:E541"/>
    <mergeCell ref="F534:F541"/>
    <mergeCell ref="A518:A522"/>
    <mergeCell ref="E518:E522"/>
    <mergeCell ref="F518:F522"/>
    <mergeCell ref="A524:A527"/>
    <mergeCell ref="E524:E527"/>
    <mergeCell ref="F524:F527"/>
    <mergeCell ref="A580:A583"/>
    <mergeCell ref="E580:E583"/>
    <mergeCell ref="F580:F583"/>
    <mergeCell ref="A585:A588"/>
    <mergeCell ref="E585:E588"/>
    <mergeCell ref="F585:F588"/>
    <mergeCell ref="A566:A573"/>
    <mergeCell ref="E566:E573"/>
    <mergeCell ref="F566:F573"/>
    <mergeCell ref="A575:A578"/>
    <mergeCell ref="E575:E578"/>
    <mergeCell ref="F575:F578"/>
    <mergeCell ref="A554:A559"/>
    <mergeCell ref="E554:E559"/>
    <mergeCell ref="F554:F559"/>
    <mergeCell ref="A561:A564"/>
    <mergeCell ref="E561:E564"/>
    <mergeCell ref="F561:F564"/>
    <mergeCell ref="A610:A613"/>
    <mergeCell ref="E610:E613"/>
    <mergeCell ref="F610:F613"/>
    <mergeCell ref="A615:A623"/>
    <mergeCell ref="E615:E623"/>
    <mergeCell ref="F615:F623"/>
    <mergeCell ref="A600:A603"/>
    <mergeCell ref="E600:E603"/>
    <mergeCell ref="F600:F603"/>
    <mergeCell ref="A605:A608"/>
    <mergeCell ref="E605:E608"/>
    <mergeCell ref="F605:F608"/>
    <mergeCell ref="A590:A593"/>
    <mergeCell ref="E590:E593"/>
    <mergeCell ref="F590:F593"/>
    <mergeCell ref="A595:A598"/>
    <mergeCell ref="E595:E598"/>
    <mergeCell ref="F595:F598"/>
    <mergeCell ref="A645:A650"/>
    <mergeCell ref="E645:E650"/>
    <mergeCell ref="F645:F650"/>
    <mergeCell ref="A652:A655"/>
    <mergeCell ref="E652:E655"/>
    <mergeCell ref="F652:F655"/>
    <mergeCell ref="A635:A638"/>
    <mergeCell ref="E635:E638"/>
    <mergeCell ref="F635:F638"/>
    <mergeCell ref="A640:A643"/>
    <mergeCell ref="E640:E643"/>
    <mergeCell ref="F640:F643"/>
    <mergeCell ref="A625:A628"/>
    <mergeCell ref="E625:E628"/>
    <mergeCell ref="F625:F628"/>
    <mergeCell ref="A630:A633"/>
    <mergeCell ref="E630:E633"/>
    <mergeCell ref="F630:F633"/>
    <mergeCell ref="A679:A682"/>
    <mergeCell ref="E679:E682"/>
    <mergeCell ref="F679:F682"/>
    <mergeCell ref="A684:A687"/>
    <mergeCell ref="E684:E687"/>
    <mergeCell ref="F684:F687"/>
    <mergeCell ref="A668:A672"/>
    <mergeCell ref="E668:E672"/>
    <mergeCell ref="F668:F672"/>
    <mergeCell ref="A674:A677"/>
    <mergeCell ref="E674:E677"/>
    <mergeCell ref="F674:F677"/>
    <mergeCell ref="A657:A661"/>
    <mergeCell ref="E657:E661"/>
    <mergeCell ref="F657:F661"/>
    <mergeCell ref="A663:A666"/>
    <mergeCell ref="E663:E666"/>
    <mergeCell ref="F663:F666"/>
    <mergeCell ref="A709:A713"/>
    <mergeCell ref="E709:E713"/>
    <mergeCell ref="F709:F713"/>
    <mergeCell ref="A715:A718"/>
    <mergeCell ref="E715:E718"/>
    <mergeCell ref="F715:F718"/>
    <mergeCell ref="A699:A702"/>
    <mergeCell ref="E699:E702"/>
    <mergeCell ref="F699:F702"/>
    <mergeCell ref="A704:A707"/>
    <mergeCell ref="E704:E707"/>
    <mergeCell ref="F704:F707"/>
    <mergeCell ref="A689:A692"/>
    <mergeCell ref="E689:E692"/>
    <mergeCell ref="F689:F692"/>
    <mergeCell ref="A694:A697"/>
    <mergeCell ref="E694:E697"/>
    <mergeCell ref="F694:F697"/>
    <mergeCell ref="A743:A746"/>
    <mergeCell ref="E743:E746"/>
    <mergeCell ref="F743:F746"/>
    <mergeCell ref="A748:A751"/>
    <mergeCell ref="E748:E751"/>
    <mergeCell ref="F748:F751"/>
    <mergeCell ref="A731:A735"/>
    <mergeCell ref="E731:E735"/>
    <mergeCell ref="F731:F735"/>
    <mergeCell ref="A737:A741"/>
    <mergeCell ref="E737:E741"/>
    <mergeCell ref="F737:F741"/>
    <mergeCell ref="A720:A723"/>
    <mergeCell ref="E720:E723"/>
    <mergeCell ref="F720:F723"/>
    <mergeCell ref="A725:A729"/>
    <mergeCell ref="E725:E729"/>
    <mergeCell ref="F725:F729"/>
    <mergeCell ref="A775:A779"/>
    <mergeCell ref="E775:E779"/>
    <mergeCell ref="F775:F779"/>
    <mergeCell ref="A781:A784"/>
    <mergeCell ref="E781:E784"/>
    <mergeCell ref="F781:F784"/>
    <mergeCell ref="A764:A768"/>
    <mergeCell ref="E764:E768"/>
    <mergeCell ref="F764:F768"/>
    <mergeCell ref="A770:A773"/>
    <mergeCell ref="E770:E773"/>
    <mergeCell ref="F770:F773"/>
    <mergeCell ref="A753:A757"/>
    <mergeCell ref="E753:E757"/>
    <mergeCell ref="F753:F757"/>
    <mergeCell ref="A759:A762"/>
    <mergeCell ref="E759:E762"/>
    <mergeCell ref="F759:F762"/>
    <mergeCell ref="A810:A813"/>
    <mergeCell ref="E810:E813"/>
    <mergeCell ref="F810:F813"/>
    <mergeCell ref="A815:A818"/>
    <mergeCell ref="E815:E818"/>
    <mergeCell ref="F815:F818"/>
    <mergeCell ref="A800:A803"/>
    <mergeCell ref="E800:E803"/>
    <mergeCell ref="F800:F803"/>
    <mergeCell ref="A805:A808"/>
    <mergeCell ref="E805:E808"/>
    <mergeCell ref="F805:F808"/>
    <mergeCell ref="A786:A792"/>
    <mergeCell ref="E786:E792"/>
    <mergeCell ref="F786:F792"/>
    <mergeCell ref="A794:A798"/>
    <mergeCell ref="E794:E798"/>
    <mergeCell ref="F794:F798"/>
    <mergeCell ref="A846:A849"/>
    <mergeCell ref="E846:E849"/>
    <mergeCell ref="F846:F849"/>
    <mergeCell ref="A851:A854"/>
    <mergeCell ref="E851:E854"/>
    <mergeCell ref="F851:F854"/>
    <mergeCell ref="A834:A839"/>
    <mergeCell ref="E834:E839"/>
    <mergeCell ref="F834:F839"/>
    <mergeCell ref="A841:A844"/>
    <mergeCell ref="E841:E844"/>
    <mergeCell ref="F841:F844"/>
    <mergeCell ref="A820:A823"/>
    <mergeCell ref="E820:E823"/>
    <mergeCell ref="F820:F823"/>
    <mergeCell ref="A825:A832"/>
    <mergeCell ref="E825:E832"/>
    <mergeCell ref="F825:F832"/>
    <mergeCell ref="A876:A879"/>
    <mergeCell ref="E876:E879"/>
    <mergeCell ref="F876:F879"/>
    <mergeCell ref="A881:A884"/>
    <mergeCell ref="E881:E884"/>
    <mergeCell ref="F881:F884"/>
    <mergeCell ref="A866:A869"/>
    <mergeCell ref="E866:E869"/>
    <mergeCell ref="F866:F869"/>
    <mergeCell ref="A871:A874"/>
    <mergeCell ref="E871:E874"/>
    <mergeCell ref="F871:F874"/>
    <mergeCell ref="A856:A859"/>
    <mergeCell ref="E856:E859"/>
    <mergeCell ref="F856:F859"/>
    <mergeCell ref="A861:A864"/>
    <mergeCell ref="E861:E864"/>
    <mergeCell ref="F861:F864"/>
    <mergeCell ref="A906:A909"/>
    <mergeCell ref="E906:E909"/>
    <mergeCell ref="F906:F909"/>
    <mergeCell ref="A911:A914"/>
    <mergeCell ref="E911:E914"/>
    <mergeCell ref="F911:F914"/>
    <mergeCell ref="A896:A899"/>
    <mergeCell ref="E896:E899"/>
    <mergeCell ref="F896:F899"/>
    <mergeCell ref="A901:A904"/>
    <mergeCell ref="E901:E904"/>
    <mergeCell ref="F901:F904"/>
    <mergeCell ref="A886:A889"/>
    <mergeCell ref="E886:E889"/>
    <mergeCell ref="F886:F889"/>
    <mergeCell ref="A891:A894"/>
    <mergeCell ref="E891:E894"/>
    <mergeCell ref="F891:F894"/>
    <mergeCell ref="A943:A947"/>
    <mergeCell ref="E943:E947"/>
    <mergeCell ref="F943:F947"/>
    <mergeCell ref="A949:A960"/>
    <mergeCell ref="E949:E960"/>
    <mergeCell ref="F949:F960"/>
    <mergeCell ref="A927:A936"/>
    <mergeCell ref="E927:E936"/>
    <mergeCell ref="F927:F936"/>
    <mergeCell ref="A938:A941"/>
    <mergeCell ref="E938:E941"/>
    <mergeCell ref="F938:F941"/>
    <mergeCell ref="A916:A920"/>
    <mergeCell ref="E916:E920"/>
    <mergeCell ref="F916:F920"/>
    <mergeCell ref="A922:A925"/>
    <mergeCell ref="E922:E925"/>
    <mergeCell ref="F922:F925"/>
    <mergeCell ref="A982:A985"/>
    <mergeCell ref="E982:E985"/>
    <mergeCell ref="F982:F985"/>
    <mergeCell ref="A987:A990"/>
    <mergeCell ref="E987:E990"/>
    <mergeCell ref="F987:F990"/>
    <mergeCell ref="A972:A975"/>
    <mergeCell ref="E972:E975"/>
    <mergeCell ref="F972:F975"/>
    <mergeCell ref="A977:A980"/>
    <mergeCell ref="E977:E980"/>
    <mergeCell ref="F977:F980"/>
    <mergeCell ref="A962:A965"/>
    <mergeCell ref="E962:E965"/>
    <mergeCell ref="F962:F965"/>
    <mergeCell ref="A967:A970"/>
    <mergeCell ref="E967:E970"/>
    <mergeCell ref="F967:F970"/>
    <mergeCell ref="A1013:A1016"/>
    <mergeCell ref="E1013:E1016"/>
    <mergeCell ref="F1013:F1016"/>
    <mergeCell ref="A1018:A1021"/>
    <mergeCell ref="E1018:E1021"/>
    <mergeCell ref="F1018:F1021"/>
    <mergeCell ref="A1002:A1006"/>
    <mergeCell ref="E1002:E1006"/>
    <mergeCell ref="F1002:F1006"/>
    <mergeCell ref="A1008:A1011"/>
    <mergeCell ref="E1008:E1011"/>
    <mergeCell ref="F1008:F1011"/>
    <mergeCell ref="A992:A995"/>
    <mergeCell ref="E992:E995"/>
    <mergeCell ref="F992:F995"/>
    <mergeCell ref="A997:A1000"/>
    <mergeCell ref="E997:E1000"/>
    <mergeCell ref="F997:F1000"/>
    <mergeCell ref="A1045:A1048"/>
    <mergeCell ref="E1045:E1048"/>
    <mergeCell ref="F1045:F1048"/>
    <mergeCell ref="A1050:A1053"/>
    <mergeCell ref="E1050:E1053"/>
    <mergeCell ref="F1050:F1053"/>
    <mergeCell ref="A1035:A1038"/>
    <mergeCell ref="E1035:E1038"/>
    <mergeCell ref="F1035:F1038"/>
    <mergeCell ref="A1040:A1043"/>
    <mergeCell ref="E1040:E1043"/>
    <mergeCell ref="F1040:F1043"/>
    <mergeCell ref="A1023:A1028"/>
    <mergeCell ref="E1023:E1028"/>
    <mergeCell ref="F1023:F1028"/>
    <mergeCell ref="A1030:A1033"/>
    <mergeCell ref="E1030:E1033"/>
    <mergeCell ref="F1030:F1033"/>
    <mergeCell ref="A1075:A1084"/>
    <mergeCell ref="E1075:E1084"/>
    <mergeCell ref="F1075:F1084"/>
    <mergeCell ref="A1086:A1093"/>
    <mergeCell ref="E1086:E1093"/>
    <mergeCell ref="F1086:F1093"/>
    <mergeCell ref="A1065:A1068"/>
    <mergeCell ref="E1065:E1068"/>
    <mergeCell ref="F1065:F1068"/>
    <mergeCell ref="A1070:A1073"/>
    <mergeCell ref="E1070:E1073"/>
    <mergeCell ref="F1070:F1073"/>
    <mergeCell ref="A1055:A1058"/>
    <mergeCell ref="E1055:E1058"/>
    <mergeCell ref="F1055:F1058"/>
    <mergeCell ref="A1060:A1063"/>
    <mergeCell ref="E1060:E1063"/>
    <mergeCell ref="F1060:F1063"/>
    <mergeCell ref="A1117:A1131"/>
    <mergeCell ref="E1117:E1131"/>
    <mergeCell ref="F1117:F1131"/>
    <mergeCell ref="A1133:A1136"/>
    <mergeCell ref="E1133:E1136"/>
    <mergeCell ref="F1133:F1136"/>
    <mergeCell ref="A1105:A1108"/>
    <mergeCell ref="E1105:E1108"/>
    <mergeCell ref="F1105:F1108"/>
    <mergeCell ref="A1110:A1115"/>
    <mergeCell ref="E1110:E1115"/>
    <mergeCell ref="F1110:F1115"/>
    <mergeCell ref="A1095:A1098"/>
    <mergeCell ref="E1095:E1098"/>
    <mergeCell ref="F1095:F1098"/>
    <mergeCell ref="A1100:A1103"/>
    <mergeCell ref="E1100:E1103"/>
    <mergeCell ref="F1100:F1103"/>
    <mergeCell ref="A1158:A1161"/>
    <mergeCell ref="E1158:E1161"/>
    <mergeCell ref="F1158:F1161"/>
    <mergeCell ref="A1163:A1166"/>
    <mergeCell ref="E1163:E1166"/>
    <mergeCell ref="F1163:F1166"/>
    <mergeCell ref="A1148:A1151"/>
    <mergeCell ref="E1148:E1151"/>
    <mergeCell ref="F1148:F1151"/>
    <mergeCell ref="A1153:A1156"/>
    <mergeCell ref="E1153:E1156"/>
    <mergeCell ref="F1153:F1156"/>
    <mergeCell ref="A1138:A1141"/>
    <mergeCell ref="E1138:E1141"/>
    <mergeCell ref="F1138:F1141"/>
    <mergeCell ref="A1143:A1146"/>
    <mergeCell ref="E1143:E1146"/>
    <mergeCell ref="F1143:F1146"/>
    <mergeCell ref="A1190:A1193"/>
    <mergeCell ref="E1190:E1193"/>
    <mergeCell ref="F1190:F1193"/>
    <mergeCell ref="A1195:A1200"/>
    <mergeCell ref="E1195:E1200"/>
    <mergeCell ref="F1195:F1200"/>
    <mergeCell ref="A1178:A1181"/>
    <mergeCell ref="E1178:E1181"/>
    <mergeCell ref="F1178:F1181"/>
    <mergeCell ref="A1183:A1188"/>
    <mergeCell ref="E1183:E1188"/>
    <mergeCell ref="F1183:F1188"/>
    <mergeCell ref="A1168:A1171"/>
    <mergeCell ref="E1168:E1171"/>
    <mergeCell ref="F1168:F1171"/>
    <mergeCell ref="A1173:A1176"/>
    <mergeCell ref="E1173:E1176"/>
    <mergeCell ref="F1173:F1176"/>
    <mergeCell ref="A1222:A1225"/>
    <mergeCell ref="E1222:E1225"/>
    <mergeCell ref="F1222:F1225"/>
    <mergeCell ref="A1227:A1230"/>
    <mergeCell ref="E1227:E1230"/>
    <mergeCell ref="F1227:F1230"/>
    <mergeCell ref="A1212:A1215"/>
    <mergeCell ref="E1212:E1215"/>
    <mergeCell ref="F1212:F1215"/>
    <mergeCell ref="A1217:A1220"/>
    <mergeCell ref="E1217:E1220"/>
    <mergeCell ref="F1217:F1220"/>
    <mergeCell ref="A1202:A1205"/>
    <mergeCell ref="E1202:E1205"/>
    <mergeCell ref="F1202:F1205"/>
    <mergeCell ref="A1207:A1210"/>
    <mergeCell ref="E1207:E1210"/>
    <mergeCell ref="F1207:F1210"/>
    <mergeCell ref="A1254:A1257"/>
    <mergeCell ref="E1254:E1257"/>
    <mergeCell ref="F1254:F1257"/>
    <mergeCell ref="A1259:A1262"/>
    <mergeCell ref="E1259:E1262"/>
    <mergeCell ref="F1259:F1262"/>
    <mergeCell ref="A1242:A1247"/>
    <mergeCell ref="E1242:E1247"/>
    <mergeCell ref="F1242:F1247"/>
    <mergeCell ref="A1249:A1252"/>
    <mergeCell ref="E1249:E1252"/>
    <mergeCell ref="F1249:F1252"/>
    <mergeCell ref="A1232:A1235"/>
    <mergeCell ref="E1232:E1235"/>
    <mergeCell ref="F1232:F1235"/>
    <mergeCell ref="A1237:A1240"/>
    <mergeCell ref="E1237:E1240"/>
    <mergeCell ref="F1237:F1240"/>
    <mergeCell ref="A1287:A1290"/>
    <mergeCell ref="E1287:E1290"/>
    <mergeCell ref="F1287:F1290"/>
    <mergeCell ref="A1292:A1295"/>
    <mergeCell ref="E1292:E1295"/>
    <mergeCell ref="F1292:F1295"/>
    <mergeCell ref="A1277:A1280"/>
    <mergeCell ref="E1277:E1280"/>
    <mergeCell ref="F1277:F1280"/>
    <mergeCell ref="A1282:A1285"/>
    <mergeCell ref="E1282:E1285"/>
    <mergeCell ref="F1282:F1285"/>
    <mergeCell ref="A1264:A1270"/>
    <mergeCell ref="E1264:E1270"/>
    <mergeCell ref="F1264:F1270"/>
    <mergeCell ref="A1272:A1275"/>
    <mergeCell ref="E1272:E1275"/>
    <mergeCell ref="F1272:F1275"/>
    <mergeCell ref="A1318:A1321"/>
    <mergeCell ref="E1318:E1321"/>
    <mergeCell ref="F1318:F1321"/>
    <mergeCell ref="A1323:A1327"/>
    <mergeCell ref="E1323:E1327"/>
    <mergeCell ref="F1323:F1327"/>
    <mergeCell ref="A1308:A1311"/>
    <mergeCell ref="E1308:E1311"/>
    <mergeCell ref="F1308:F1311"/>
    <mergeCell ref="A1313:A1316"/>
    <mergeCell ref="E1313:E1316"/>
    <mergeCell ref="F1313:F1316"/>
    <mergeCell ref="A1297:A1300"/>
    <mergeCell ref="E1297:E1300"/>
    <mergeCell ref="F1297:F1300"/>
    <mergeCell ref="A1302:A1306"/>
    <mergeCell ref="E1302:E1306"/>
    <mergeCell ref="F1302:F1306"/>
    <mergeCell ref="A1357:A1364"/>
    <mergeCell ref="E1357:E1364"/>
    <mergeCell ref="F1357:F1364"/>
    <mergeCell ref="A1366:A1369"/>
    <mergeCell ref="E1366:E1369"/>
    <mergeCell ref="F1366:F1369"/>
    <mergeCell ref="A1347:A1350"/>
    <mergeCell ref="E1347:E1350"/>
    <mergeCell ref="F1347:F1350"/>
    <mergeCell ref="A1352:A1355"/>
    <mergeCell ref="E1352:E1355"/>
    <mergeCell ref="F1352:F1355"/>
    <mergeCell ref="A1329:A1338"/>
    <mergeCell ref="E1329:E1338"/>
    <mergeCell ref="F1329:F1338"/>
    <mergeCell ref="A1340:A1345"/>
    <mergeCell ref="E1340:E1345"/>
    <mergeCell ref="F1340:F1345"/>
    <mergeCell ref="A1391:A1394"/>
    <mergeCell ref="E1391:E1394"/>
    <mergeCell ref="F1391:F1394"/>
    <mergeCell ref="A1396:A1399"/>
    <mergeCell ref="E1396:E1399"/>
    <mergeCell ref="F1396:F1399"/>
    <mergeCell ref="A1381:A1384"/>
    <mergeCell ref="E1381:E1384"/>
    <mergeCell ref="F1381:F1384"/>
    <mergeCell ref="A1386:A1389"/>
    <mergeCell ref="E1386:E1389"/>
    <mergeCell ref="F1386:F1389"/>
    <mergeCell ref="A1371:A1374"/>
    <mergeCell ref="E1371:E1374"/>
    <mergeCell ref="F1371:F1374"/>
    <mergeCell ref="A1376:A1379"/>
    <mergeCell ref="E1376:E1379"/>
    <mergeCell ref="F1376:F1379"/>
    <mergeCell ref="A1423:A1429"/>
    <mergeCell ref="E1423:E1429"/>
    <mergeCell ref="F1423:F1429"/>
    <mergeCell ref="A1431:A1434"/>
    <mergeCell ref="E1431:E1434"/>
    <mergeCell ref="F1431:F1434"/>
    <mergeCell ref="A1411:A1416"/>
    <mergeCell ref="E1411:E1416"/>
    <mergeCell ref="F1411:F1416"/>
    <mergeCell ref="A1418:A1421"/>
    <mergeCell ref="E1418:E1421"/>
    <mergeCell ref="F1418:F1421"/>
    <mergeCell ref="A1401:A1404"/>
    <mergeCell ref="E1401:E1404"/>
    <mergeCell ref="F1401:F1404"/>
    <mergeCell ref="A1406:A1409"/>
    <mergeCell ref="E1406:E1409"/>
    <mergeCell ref="F1406:F1409"/>
    <mergeCell ref="A1456:A1468"/>
    <mergeCell ref="E1456:E1468"/>
    <mergeCell ref="F1456:F1468"/>
    <mergeCell ref="A1470:A1473"/>
    <mergeCell ref="E1470:E1473"/>
    <mergeCell ref="F1470:F1473"/>
    <mergeCell ref="A1446:A1449"/>
    <mergeCell ref="E1446:E1449"/>
    <mergeCell ref="F1446:F1449"/>
    <mergeCell ref="A1451:A1454"/>
    <mergeCell ref="E1451:E1454"/>
    <mergeCell ref="F1451:F1454"/>
    <mergeCell ref="A1436:A1439"/>
    <mergeCell ref="E1436:E1439"/>
    <mergeCell ref="F1436:F1439"/>
    <mergeCell ref="A1441:A1444"/>
    <mergeCell ref="E1441:E1444"/>
    <mergeCell ref="F1441:F1444"/>
    <mergeCell ref="A1495:A1498"/>
    <mergeCell ref="E1495:E1498"/>
    <mergeCell ref="F1495:F1498"/>
    <mergeCell ref="A1500:A1503"/>
    <mergeCell ref="E1500:E1503"/>
    <mergeCell ref="F1500:F1503"/>
    <mergeCell ref="A1485:A1488"/>
    <mergeCell ref="E1485:E1488"/>
    <mergeCell ref="F1485:F1488"/>
    <mergeCell ref="A1490:A1493"/>
    <mergeCell ref="E1490:E1493"/>
    <mergeCell ref="F1490:F1493"/>
    <mergeCell ref="A1475:A1478"/>
    <mergeCell ref="E1475:E1478"/>
    <mergeCell ref="F1475:F1478"/>
    <mergeCell ref="A1480:A1483"/>
    <mergeCell ref="E1480:E1483"/>
    <mergeCell ref="F1480:F1483"/>
    <mergeCell ref="A1525:A1528"/>
    <mergeCell ref="E1525:E1528"/>
    <mergeCell ref="F1525:F1528"/>
    <mergeCell ref="A1530:A1533"/>
    <mergeCell ref="E1530:E1533"/>
    <mergeCell ref="F1530:F1533"/>
    <mergeCell ref="A1515:A1518"/>
    <mergeCell ref="E1515:E1518"/>
    <mergeCell ref="F1515:F1518"/>
    <mergeCell ref="A1520:A1523"/>
    <mergeCell ref="E1520:E1523"/>
    <mergeCell ref="F1520:F1523"/>
    <mergeCell ref="A1505:A1508"/>
    <mergeCell ref="E1505:E1508"/>
    <mergeCell ref="F1505:F1508"/>
    <mergeCell ref="A1510:A1513"/>
    <mergeCell ref="E1510:E1513"/>
    <mergeCell ref="F1510:F1513"/>
    <mergeCell ref="A1563:A1566"/>
    <mergeCell ref="E1563:E1566"/>
    <mergeCell ref="F1563:F1566"/>
    <mergeCell ref="A1568:A1571"/>
    <mergeCell ref="E1568:E1571"/>
    <mergeCell ref="F1568:F1571"/>
    <mergeCell ref="A1553:A1556"/>
    <mergeCell ref="E1553:E1556"/>
    <mergeCell ref="F1553:F1556"/>
    <mergeCell ref="A1558:A1561"/>
    <mergeCell ref="E1558:E1561"/>
    <mergeCell ref="F1558:F1561"/>
    <mergeCell ref="A1535:A1539"/>
    <mergeCell ref="E1535:E1539"/>
    <mergeCell ref="F1535:F1539"/>
    <mergeCell ref="A1541:A1551"/>
    <mergeCell ref="E1541:E1551"/>
    <mergeCell ref="F1541:F1551"/>
    <mergeCell ref="A1597:A1600"/>
    <mergeCell ref="E1597:E1600"/>
    <mergeCell ref="F1597:F1600"/>
    <mergeCell ref="A1602:A1605"/>
    <mergeCell ref="E1602:E1605"/>
    <mergeCell ref="F1602:F1605"/>
    <mergeCell ref="A1587:A1590"/>
    <mergeCell ref="E1587:E1590"/>
    <mergeCell ref="F1587:F1590"/>
    <mergeCell ref="A1592:A1595"/>
    <mergeCell ref="E1592:E1595"/>
    <mergeCell ref="F1592:F1595"/>
    <mergeCell ref="A1573:A1576"/>
    <mergeCell ref="E1573:E1576"/>
    <mergeCell ref="F1573:F1576"/>
    <mergeCell ref="A1578:A1585"/>
    <mergeCell ref="E1578:E1585"/>
    <mergeCell ref="F1578:F1585"/>
    <mergeCell ref="A1627:A1630"/>
    <mergeCell ref="E1627:E1630"/>
    <mergeCell ref="F1627:F1630"/>
    <mergeCell ref="A1632:A1641"/>
    <mergeCell ref="E1632:E1641"/>
    <mergeCell ref="F1632:F1641"/>
    <mergeCell ref="A1617:A1620"/>
    <mergeCell ref="E1617:E1620"/>
    <mergeCell ref="F1617:F1620"/>
    <mergeCell ref="A1622:A1625"/>
    <mergeCell ref="E1622:E1625"/>
    <mergeCell ref="F1622:F1625"/>
    <mergeCell ref="A1607:A1610"/>
    <mergeCell ref="E1607:E1610"/>
    <mergeCell ref="F1607:F1610"/>
    <mergeCell ref="A1612:A1615"/>
    <mergeCell ref="E1612:E1615"/>
    <mergeCell ref="F1612:F1615"/>
    <mergeCell ref="A1668:A1671"/>
    <mergeCell ref="E1668:E1671"/>
    <mergeCell ref="F1668:F1671"/>
    <mergeCell ref="A1673:A1678"/>
    <mergeCell ref="E1673:E1678"/>
    <mergeCell ref="F1673:F1678"/>
    <mergeCell ref="A1653:A1657"/>
    <mergeCell ref="E1653:E1657"/>
    <mergeCell ref="F1653:F1657"/>
    <mergeCell ref="A1659:A1666"/>
    <mergeCell ref="E1659:E1666"/>
    <mergeCell ref="F1659:F1666"/>
    <mergeCell ref="A1643:A1646"/>
    <mergeCell ref="E1643:E1646"/>
    <mergeCell ref="F1643:F1646"/>
    <mergeCell ref="A1648:A1651"/>
    <mergeCell ref="E1648:E1651"/>
    <mergeCell ref="F1648:F1651"/>
    <mergeCell ref="A1700:A1703"/>
    <mergeCell ref="E1700:E1703"/>
    <mergeCell ref="F1700:F1703"/>
    <mergeCell ref="A1705:A1708"/>
    <mergeCell ref="E1705:E1708"/>
    <mergeCell ref="F1705:F1708"/>
    <mergeCell ref="A1690:A1693"/>
    <mergeCell ref="E1690:E1693"/>
    <mergeCell ref="F1690:F1693"/>
    <mergeCell ref="A1695:A1698"/>
    <mergeCell ref="E1695:E1698"/>
    <mergeCell ref="F1695:F1698"/>
    <mergeCell ref="A1680:A1683"/>
    <mergeCell ref="E1680:E1683"/>
    <mergeCell ref="F1680:F1683"/>
    <mergeCell ref="A1685:A1688"/>
    <mergeCell ref="E1685:E1688"/>
    <mergeCell ref="F1685:F1688"/>
    <mergeCell ref="A1731:A1735"/>
    <mergeCell ref="E1731:E1735"/>
    <mergeCell ref="F1731:F1735"/>
    <mergeCell ref="A1737:A1740"/>
    <mergeCell ref="E1737:E1740"/>
    <mergeCell ref="F1737:F1740"/>
    <mergeCell ref="A1720:A1723"/>
    <mergeCell ref="E1720:E1723"/>
    <mergeCell ref="F1720:F1723"/>
    <mergeCell ref="A1725:A1729"/>
    <mergeCell ref="E1725:E1729"/>
    <mergeCell ref="F1725:F1729"/>
    <mergeCell ref="A1710:A1713"/>
    <mergeCell ref="E1710:E1713"/>
    <mergeCell ref="F1710:F1713"/>
    <mergeCell ref="A1715:A1718"/>
    <mergeCell ref="E1715:E1718"/>
    <mergeCell ref="F1715:F1718"/>
    <mergeCell ref="A1762:A1765"/>
    <mergeCell ref="E1762:E1765"/>
    <mergeCell ref="F1762:F1765"/>
    <mergeCell ref="A1767:A1770"/>
    <mergeCell ref="E1767:E1770"/>
    <mergeCell ref="F1767:F1770"/>
    <mergeCell ref="A1752:A1755"/>
    <mergeCell ref="E1752:E1755"/>
    <mergeCell ref="F1752:F1755"/>
    <mergeCell ref="A1757:A1760"/>
    <mergeCell ref="E1757:E1760"/>
    <mergeCell ref="F1757:F1760"/>
    <mergeCell ref="A1742:A1745"/>
    <mergeCell ref="E1742:E1745"/>
    <mergeCell ref="F1742:F1745"/>
    <mergeCell ref="A1747:A1750"/>
    <mergeCell ref="E1747:E1750"/>
    <mergeCell ref="F1747:F1750"/>
    <mergeCell ref="A1792:A1795"/>
    <mergeCell ref="E1792:E1795"/>
    <mergeCell ref="F1792:F1795"/>
    <mergeCell ref="A1797:A1800"/>
    <mergeCell ref="E1797:E1800"/>
    <mergeCell ref="F1797:F1800"/>
    <mergeCell ref="A1782:A1785"/>
    <mergeCell ref="E1782:E1785"/>
    <mergeCell ref="F1782:F1785"/>
    <mergeCell ref="A1787:A1790"/>
    <mergeCell ref="E1787:E1790"/>
    <mergeCell ref="F1787:F1790"/>
    <mergeCell ref="A1772:A1775"/>
    <mergeCell ref="E1772:E1775"/>
    <mergeCell ref="F1772:F1775"/>
    <mergeCell ref="A1777:A1780"/>
    <mergeCell ref="E1777:E1780"/>
    <mergeCell ref="F1777:F1780"/>
    <mergeCell ref="A1824:A1830"/>
    <mergeCell ref="E1824:E1830"/>
    <mergeCell ref="F1824:F1830"/>
    <mergeCell ref="A1832:A1835"/>
    <mergeCell ref="E1832:E1835"/>
    <mergeCell ref="F1832:F1835"/>
    <mergeCell ref="A1814:A1817"/>
    <mergeCell ref="E1814:E1817"/>
    <mergeCell ref="F1814:F1817"/>
    <mergeCell ref="A1819:A1822"/>
    <mergeCell ref="E1819:E1822"/>
    <mergeCell ref="F1819:F1822"/>
    <mergeCell ref="A1802:A1807"/>
    <mergeCell ref="E1802:E1807"/>
    <mergeCell ref="F1802:F1807"/>
    <mergeCell ref="A1809:A1812"/>
    <mergeCell ref="E1809:E1812"/>
    <mergeCell ref="F1809:F1812"/>
    <mergeCell ref="A1857:A1860"/>
    <mergeCell ref="E1857:E1860"/>
    <mergeCell ref="F1857:F1860"/>
    <mergeCell ref="A1862:A1865"/>
    <mergeCell ref="E1862:E1865"/>
    <mergeCell ref="F1862:F1865"/>
    <mergeCell ref="A1847:A1850"/>
    <mergeCell ref="E1847:E1850"/>
    <mergeCell ref="F1847:F1850"/>
    <mergeCell ref="A1852:A1855"/>
    <mergeCell ref="E1852:E1855"/>
    <mergeCell ref="F1852:F1855"/>
    <mergeCell ref="A1837:A1840"/>
    <mergeCell ref="E1837:E1840"/>
    <mergeCell ref="F1837:F1840"/>
    <mergeCell ref="A1842:A1845"/>
    <mergeCell ref="E1842:E1845"/>
    <mergeCell ref="F1842:F1845"/>
    <mergeCell ref="A1887:A1890"/>
    <mergeCell ref="E1887:E1890"/>
    <mergeCell ref="F1887:F1890"/>
    <mergeCell ref="A1892:A1895"/>
    <mergeCell ref="E1892:E1895"/>
    <mergeCell ref="F1892:F1895"/>
    <mergeCell ref="A1877:A1880"/>
    <mergeCell ref="E1877:E1880"/>
    <mergeCell ref="F1877:F1880"/>
    <mergeCell ref="A1882:A1885"/>
    <mergeCell ref="E1882:E1885"/>
    <mergeCell ref="F1882:F1885"/>
    <mergeCell ref="A1867:A1870"/>
    <mergeCell ref="E1867:E1870"/>
    <mergeCell ref="F1867:F1870"/>
    <mergeCell ref="A1872:A1875"/>
    <mergeCell ref="E1872:E1875"/>
    <mergeCell ref="F1872:F1875"/>
    <mergeCell ref="A1917:A1920"/>
    <mergeCell ref="E1917:E1920"/>
    <mergeCell ref="F1917:F1920"/>
    <mergeCell ref="A1922:A1925"/>
    <mergeCell ref="E1922:E1925"/>
    <mergeCell ref="F1922:F1925"/>
    <mergeCell ref="A1907:A1910"/>
    <mergeCell ref="E1907:E1910"/>
    <mergeCell ref="F1907:F1910"/>
    <mergeCell ref="A1912:A1915"/>
    <mergeCell ref="E1912:E1915"/>
    <mergeCell ref="F1912:F1915"/>
    <mergeCell ref="A1897:A1900"/>
    <mergeCell ref="E1897:E1900"/>
    <mergeCell ref="F1897:F1900"/>
    <mergeCell ref="A1902:A1905"/>
    <mergeCell ref="E1902:E1905"/>
    <mergeCell ref="F1902:F1905"/>
    <mergeCell ref="A1952:A1955"/>
    <mergeCell ref="E1952:E1955"/>
    <mergeCell ref="F1952:F1955"/>
    <mergeCell ref="A1957:A1961"/>
    <mergeCell ref="E1957:E1961"/>
    <mergeCell ref="F1957:F1961"/>
    <mergeCell ref="A1942:A1945"/>
    <mergeCell ref="E1942:E1945"/>
    <mergeCell ref="F1942:F1945"/>
    <mergeCell ref="A1947:A1950"/>
    <mergeCell ref="E1947:E1950"/>
    <mergeCell ref="F1947:F1950"/>
    <mergeCell ref="A1927:A1935"/>
    <mergeCell ref="E1927:E1935"/>
    <mergeCell ref="F1927:F1935"/>
    <mergeCell ref="A1937:A1940"/>
    <mergeCell ref="E1937:E1940"/>
    <mergeCell ref="F1937:F1940"/>
    <mergeCell ref="A1983:A1986"/>
    <mergeCell ref="E1983:E1986"/>
    <mergeCell ref="F1983:F1986"/>
    <mergeCell ref="A1988:A1991"/>
    <mergeCell ref="E1988:E1991"/>
    <mergeCell ref="F1988:F1991"/>
    <mergeCell ref="A1973:A1976"/>
    <mergeCell ref="E1973:E1976"/>
    <mergeCell ref="F1973:F1976"/>
    <mergeCell ref="A1978:A1981"/>
    <mergeCell ref="E1978:E1981"/>
    <mergeCell ref="F1978:F1981"/>
    <mergeCell ref="A1963:A1966"/>
    <mergeCell ref="E1963:E1966"/>
    <mergeCell ref="F1963:F1966"/>
    <mergeCell ref="A1968:A1971"/>
    <mergeCell ref="E1968:E1971"/>
    <mergeCell ref="F1968:F1971"/>
    <mergeCell ref="A2013:A2016"/>
    <mergeCell ref="E2013:E2016"/>
    <mergeCell ref="F2013:F2016"/>
    <mergeCell ref="A2018:A2021"/>
    <mergeCell ref="E2018:E2021"/>
    <mergeCell ref="F2018:F2021"/>
    <mergeCell ref="A2003:A2006"/>
    <mergeCell ref="E2003:E2006"/>
    <mergeCell ref="F2003:F2006"/>
    <mergeCell ref="A2008:A2011"/>
    <mergeCell ref="E2008:E2011"/>
    <mergeCell ref="F2008:F2011"/>
    <mergeCell ref="A1993:A1996"/>
    <mergeCell ref="E1993:E1996"/>
    <mergeCell ref="F1993:F1996"/>
    <mergeCell ref="A1998:A2001"/>
    <mergeCell ref="E1998:E2001"/>
    <mergeCell ref="F1998:F2001"/>
    <mergeCell ref="A2044:A2047"/>
    <mergeCell ref="E2044:E2047"/>
    <mergeCell ref="F2044:F2047"/>
    <mergeCell ref="A2049:A2052"/>
    <mergeCell ref="E2049:E2052"/>
    <mergeCell ref="F2049:F2052"/>
    <mergeCell ref="A2034:A2037"/>
    <mergeCell ref="E2034:E2037"/>
    <mergeCell ref="F2034:F2037"/>
    <mergeCell ref="A2039:A2042"/>
    <mergeCell ref="E2039:E2042"/>
    <mergeCell ref="F2039:F2042"/>
    <mergeCell ref="A2023:A2027"/>
    <mergeCell ref="E2023:E2027"/>
    <mergeCell ref="F2023:F2027"/>
    <mergeCell ref="A2029:A2032"/>
    <mergeCell ref="E2029:E2032"/>
    <mergeCell ref="F2029:F2032"/>
    <mergeCell ref="A2074:A2079"/>
    <mergeCell ref="E2074:E2079"/>
    <mergeCell ref="F2074:F2079"/>
    <mergeCell ref="A2081:A2085"/>
    <mergeCell ref="E2081:E2085"/>
    <mergeCell ref="F2081:F2085"/>
    <mergeCell ref="A2064:A2067"/>
    <mergeCell ref="E2064:E2067"/>
    <mergeCell ref="F2064:F2067"/>
    <mergeCell ref="A2069:A2072"/>
    <mergeCell ref="E2069:E2072"/>
    <mergeCell ref="F2069:F2072"/>
    <mergeCell ref="A2054:A2057"/>
    <mergeCell ref="E2054:E2057"/>
    <mergeCell ref="F2054:F2057"/>
    <mergeCell ref="A2059:A2062"/>
    <mergeCell ref="E2059:E2062"/>
    <mergeCell ref="F2059:F2062"/>
    <mergeCell ref="A2108:A2111"/>
    <mergeCell ref="E2108:E2111"/>
    <mergeCell ref="F2108:F2111"/>
    <mergeCell ref="A2113:A2116"/>
    <mergeCell ref="E2113:E2116"/>
    <mergeCell ref="F2113:F2116"/>
    <mergeCell ref="A2098:A2101"/>
    <mergeCell ref="E2098:E2101"/>
    <mergeCell ref="F2098:F2101"/>
    <mergeCell ref="A2103:A2106"/>
    <mergeCell ref="E2103:E2106"/>
    <mergeCell ref="F2103:F2106"/>
    <mergeCell ref="A2087:A2090"/>
    <mergeCell ref="E2087:E2090"/>
    <mergeCell ref="F2087:F2090"/>
    <mergeCell ref="A2092:A2096"/>
    <mergeCell ref="E2092:E2096"/>
    <mergeCell ref="F2092:F2096"/>
    <mergeCell ref="A2138:A2141"/>
    <mergeCell ref="E2138:E2141"/>
    <mergeCell ref="F2138:F2141"/>
    <mergeCell ref="A2143:A2146"/>
    <mergeCell ref="E2143:E2146"/>
    <mergeCell ref="F2143:F2146"/>
    <mergeCell ref="A2128:A2131"/>
    <mergeCell ref="E2128:E2131"/>
    <mergeCell ref="F2128:F2131"/>
    <mergeCell ref="A2133:A2136"/>
    <mergeCell ref="E2133:E2136"/>
    <mergeCell ref="F2133:F2136"/>
    <mergeCell ref="A2118:A2121"/>
    <mergeCell ref="E2118:E2121"/>
    <mergeCell ref="F2118:F2121"/>
    <mergeCell ref="A2123:A2126"/>
    <mergeCell ref="E2123:E2126"/>
    <mergeCell ref="F2123:F2126"/>
    <mergeCell ref="A2168:A2171"/>
    <mergeCell ref="E2168:E2171"/>
    <mergeCell ref="F2168:F2171"/>
    <mergeCell ref="A2173:A2176"/>
    <mergeCell ref="E2173:E2176"/>
    <mergeCell ref="F2173:F2176"/>
    <mergeCell ref="A2158:A2161"/>
    <mergeCell ref="E2158:E2161"/>
    <mergeCell ref="F2158:F2161"/>
    <mergeCell ref="A2163:A2166"/>
    <mergeCell ref="E2163:E2166"/>
    <mergeCell ref="F2163:F2166"/>
    <mergeCell ref="A2148:A2151"/>
    <mergeCell ref="E2148:E2151"/>
    <mergeCell ref="F2148:F2151"/>
    <mergeCell ref="A2153:A2156"/>
    <mergeCell ref="E2153:E2156"/>
    <mergeCell ref="F2153:F2156"/>
    <mergeCell ref="A2199:A2202"/>
    <mergeCell ref="E2199:E2202"/>
    <mergeCell ref="F2199:F2202"/>
    <mergeCell ref="A2204:A2207"/>
    <mergeCell ref="E2204:E2207"/>
    <mergeCell ref="F2204:F2207"/>
    <mergeCell ref="A2189:A2192"/>
    <mergeCell ref="E2189:E2192"/>
    <mergeCell ref="F2189:F2192"/>
    <mergeCell ref="A2194:A2197"/>
    <mergeCell ref="E2194:E2197"/>
    <mergeCell ref="F2194:F2197"/>
    <mergeCell ref="A2178:A2181"/>
    <mergeCell ref="E2178:E2181"/>
    <mergeCell ref="F2178:F2181"/>
    <mergeCell ref="A2183:A2187"/>
    <mergeCell ref="E2183:E2187"/>
    <mergeCell ref="F2183:F2187"/>
    <mergeCell ref="A2229:A2233"/>
    <mergeCell ref="E2229:E2233"/>
    <mergeCell ref="F2229:F2233"/>
    <mergeCell ref="A2235:A2238"/>
    <mergeCell ref="E2235:E2238"/>
    <mergeCell ref="F2235:F2238"/>
    <mergeCell ref="A2219:A2222"/>
    <mergeCell ref="E2219:E2222"/>
    <mergeCell ref="F2219:F2222"/>
    <mergeCell ref="A2224:A2227"/>
    <mergeCell ref="E2224:E2227"/>
    <mergeCell ref="F2224:F2227"/>
    <mergeCell ref="A2209:A2212"/>
    <mergeCell ref="E2209:E2212"/>
    <mergeCell ref="F2209:F2212"/>
    <mergeCell ref="A2214:A2217"/>
    <mergeCell ref="E2214:E2217"/>
    <mergeCell ref="F2214:F2217"/>
    <mergeCell ref="A2260:A2263"/>
    <mergeCell ref="E2260:E2263"/>
    <mergeCell ref="F2260:F2263"/>
    <mergeCell ref="A2265:A2268"/>
    <mergeCell ref="E2265:E2268"/>
    <mergeCell ref="F2265:F2268"/>
    <mergeCell ref="A2250:A2253"/>
    <mergeCell ref="E2250:E2253"/>
    <mergeCell ref="F2250:F2253"/>
    <mergeCell ref="A2255:A2258"/>
    <mergeCell ref="E2255:E2258"/>
    <mergeCell ref="F2255:F2258"/>
    <mergeCell ref="A2240:A2243"/>
    <mergeCell ref="E2240:E2243"/>
    <mergeCell ref="F2240:F2243"/>
    <mergeCell ref="A2245:A2248"/>
    <mergeCell ref="E2245:E2248"/>
    <mergeCell ref="F2245:F2248"/>
    <mergeCell ref="A2290:A2293"/>
    <mergeCell ref="E2290:E2293"/>
    <mergeCell ref="F2290:F2293"/>
    <mergeCell ref="A2295:A2298"/>
    <mergeCell ref="E2295:E2298"/>
    <mergeCell ref="F2295:F2298"/>
    <mergeCell ref="A2280:A2283"/>
    <mergeCell ref="E2280:E2283"/>
    <mergeCell ref="F2280:F2283"/>
    <mergeCell ref="A2285:A2288"/>
    <mergeCell ref="E2285:E2288"/>
    <mergeCell ref="F2285:F2288"/>
    <mergeCell ref="A2270:A2273"/>
    <mergeCell ref="E2270:E2273"/>
    <mergeCell ref="F2270:F2273"/>
    <mergeCell ref="A2275:A2278"/>
    <mergeCell ref="E2275:E2278"/>
    <mergeCell ref="F2275:F2278"/>
    <mergeCell ref="A2321:A2324"/>
    <mergeCell ref="E2321:E2324"/>
    <mergeCell ref="F2321:F2324"/>
    <mergeCell ref="A2326:A2329"/>
    <mergeCell ref="E2326:E2329"/>
    <mergeCell ref="F2326:F2329"/>
    <mergeCell ref="A2311:A2314"/>
    <mergeCell ref="E2311:E2314"/>
    <mergeCell ref="F2311:F2314"/>
    <mergeCell ref="A2316:A2319"/>
    <mergeCell ref="E2316:E2319"/>
    <mergeCell ref="F2316:F2319"/>
    <mergeCell ref="A2300:A2304"/>
    <mergeCell ref="E2300:E2304"/>
    <mergeCell ref="F2300:F2304"/>
    <mergeCell ref="A2306:A2309"/>
    <mergeCell ref="E2306:E2309"/>
    <mergeCell ref="F2306:F2309"/>
    <mergeCell ref="A2351:A2354"/>
    <mergeCell ref="E2351:E2354"/>
    <mergeCell ref="F2351:F2354"/>
    <mergeCell ref="A2356:A2359"/>
    <mergeCell ref="E2356:E2359"/>
    <mergeCell ref="F2356:F2359"/>
    <mergeCell ref="A2341:A2344"/>
    <mergeCell ref="E2341:E2344"/>
    <mergeCell ref="F2341:F2344"/>
    <mergeCell ref="A2346:A2349"/>
    <mergeCell ref="E2346:E2349"/>
    <mergeCell ref="F2346:F2349"/>
    <mergeCell ref="A2331:A2334"/>
    <mergeCell ref="E2331:E2334"/>
    <mergeCell ref="F2331:F2334"/>
    <mergeCell ref="A2336:A2339"/>
    <mergeCell ref="E2336:E2339"/>
    <mergeCell ref="F2336:F2339"/>
    <mergeCell ref="A2381:A2384"/>
    <mergeCell ref="E2381:E2384"/>
    <mergeCell ref="F2381:F2384"/>
    <mergeCell ref="A2386:A2389"/>
    <mergeCell ref="E2386:E2389"/>
    <mergeCell ref="F2386:F2389"/>
    <mergeCell ref="A2371:A2374"/>
    <mergeCell ref="E2371:E2374"/>
    <mergeCell ref="F2371:F2374"/>
    <mergeCell ref="A2376:A2379"/>
    <mergeCell ref="E2376:E2379"/>
    <mergeCell ref="F2376:F2379"/>
    <mergeCell ref="A2361:A2364"/>
    <mergeCell ref="E2361:E2364"/>
    <mergeCell ref="F2361:F2364"/>
    <mergeCell ref="A2366:A2369"/>
    <mergeCell ref="E2366:E2369"/>
    <mergeCell ref="F2366:F2369"/>
    <mergeCell ref="A2413:A2416"/>
    <mergeCell ref="E2413:E2416"/>
    <mergeCell ref="F2413:F2416"/>
    <mergeCell ref="A2418:A2421"/>
    <mergeCell ref="E2418:E2421"/>
    <mergeCell ref="F2418:F2421"/>
    <mergeCell ref="A2401:A2406"/>
    <mergeCell ref="E2401:E2406"/>
    <mergeCell ref="F2401:F2406"/>
    <mergeCell ref="A2408:A2411"/>
    <mergeCell ref="E2408:E2411"/>
    <mergeCell ref="F2408:F2411"/>
    <mergeCell ref="A2391:A2394"/>
    <mergeCell ref="E2391:E2394"/>
    <mergeCell ref="F2391:F2394"/>
    <mergeCell ref="A2396:A2399"/>
    <mergeCell ref="E2396:E2399"/>
    <mergeCell ref="F2396:F2399"/>
    <mergeCell ref="A2443:A2446"/>
    <mergeCell ref="E2443:E2446"/>
    <mergeCell ref="F2443:F2446"/>
    <mergeCell ref="A2448:A2451"/>
    <mergeCell ref="E2448:E2451"/>
    <mergeCell ref="F2448:F2451"/>
    <mergeCell ref="A2433:A2436"/>
    <mergeCell ref="E2433:E2436"/>
    <mergeCell ref="F2433:F2436"/>
    <mergeCell ref="A2438:A2441"/>
    <mergeCell ref="E2438:E2441"/>
    <mergeCell ref="F2438:F2441"/>
    <mergeCell ref="A2423:A2426"/>
    <mergeCell ref="E2423:E2426"/>
    <mergeCell ref="F2423:F2426"/>
    <mergeCell ref="A2428:A2431"/>
    <mergeCell ref="E2428:E2431"/>
    <mergeCell ref="F2428:F2431"/>
    <mergeCell ref="A2473:A2476"/>
    <mergeCell ref="E2473:E2476"/>
    <mergeCell ref="F2473:F2476"/>
    <mergeCell ref="A2478:A2481"/>
    <mergeCell ref="E2478:E2481"/>
    <mergeCell ref="F2478:F2481"/>
    <mergeCell ref="A2463:A2466"/>
    <mergeCell ref="E2463:E2466"/>
    <mergeCell ref="F2463:F2466"/>
    <mergeCell ref="A2468:A2471"/>
    <mergeCell ref="E2468:E2471"/>
    <mergeCell ref="F2468:F2471"/>
    <mergeCell ref="A2453:A2456"/>
    <mergeCell ref="E2453:E2456"/>
    <mergeCell ref="F2453:F2456"/>
    <mergeCell ref="A2458:A2461"/>
    <mergeCell ref="E2458:E2461"/>
    <mergeCell ref="F2458:F2461"/>
    <mergeCell ref="A2503:A2506"/>
    <mergeCell ref="E2503:E2506"/>
    <mergeCell ref="F2503:F2506"/>
    <mergeCell ref="A2508:A2511"/>
    <mergeCell ref="E2508:E2511"/>
    <mergeCell ref="F2508:F2511"/>
    <mergeCell ref="A2493:A2496"/>
    <mergeCell ref="E2493:E2496"/>
    <mergeCell ref="F2493:F2496"/>
    <mergeCell ref="A2498:A2501"/>
    <mergeCell ref="E2498:E2501"/>
    <mergeCell ref="F2498:F2501"/>
    <mergeCell ref="A2483:A2486"/>
    <mergeCell ref="E2483:E2486"/>
    <mergeCell ref="F2483:F2486"/>
    <mergeCell ref="A2488:A2491"/>
    <mergeCell ref="E2488:E2491"/>
    <mergeCell ref="F2488:F2491"/>
    <mergeCell ref="A2534:A2537"/>
    <mergeCell ref="E2534:E2537"/>
    <mergeCell ref="F2534:F2537"/>
    <mergeCell ref="A2539:A2542"/>
    <mergeCell ref="E2539:E2542"/>
    <mergeCell ref="F2539:F2542"/>
    <mergeCell ref="A2524:A2527"/>
    <mergeCell ref="E2524:E2527"/>
    <mergeCell ref="F2524:F2527"/>
    <mergeCell ref="A2529:A2532"/>
    <mergeCell ref="E2529:E2532"/>
    <mergeCell ref="F2529:F2532"/>
    <mergeCell ref="A2513:A2517"/>
    <mergeCell ref="E2513:E2517"/>
    <mergeCell ref="F2513:F2517"/>
    <mergeCell ref="A2519:A2522"/>
    <mergeCell ref="E2519:E2522"/>
    <mergeCell ref="F2519:F2522"/>
    <mergeCell ref="A2566:A2569"/>
    <mergeCell ref="E2566:E2569"/>
    <mergeCell ref="F2566:F2569"/>
    <mergeCell ref="A2571:A2574"/>
    <mergeCell ref="E2571:E2574"/>
    <mergeCell ref="F2571:F2574"/>
    <mergeCell ref="A2556:A2559"/>
    <mergeCell ref="E2556:E2559"/>
    <mergeCell ref="F2556:F2559"/>
    <mergeCell ref="A2561:A2564"/>
    <mergeCell ref="E2561:E2564"/>
    <mergeCell ref="F2561:F2564"/>
    <mergeCell ref="A2544:A2547"/>
    <mergeCell ref="E2544:E2547"/>
    <mergeCell ref="F2544:F2547"/>
    <mergeCell ref="A2549:A2554"/>
    <mergeCell ref="E2549:E2554"/>
    <mergeCell ref="F2549:F2554"/>
    <mergeCell ref="A2596:A2599"/>
    <mergeCell ref="E2596:E2599"/>
    <mergeCell ref="F2596:F2599"/>
    <mergeCell ref="A2601:A2604"/>
    <mergeCell ref="E2601:E2604"/>
    <mergeCell ref="F2601:F2604"/>
    <mergeCell ref="A2586:A2589"/>
    <mergeCell ref="E2586:E2589"/>
    <mergeCell ref="F2586:F2589"/>
    <mergeCell ref="A2591:A2594"/>
    <mergeCell ref="E2591:E2594"/>
    <mergeCell ref="F2591:F2594"/>
    <mergeCell ref="A2576:A2579"/>
    <mergeCell ref="E2576:E2579"/>
    <mergeCell ref="F2576:F2579"/>
    <mergeCell ref="A2581:A2584"/>
    <mergeCell ref="E2581:E2584"/>
    <mergeCell ref="F2581:F2584"/>
    <mergeCell ref="A2626:A2629"/>
    <mergeCell ref="E2626:E2629"/>
    <mergeCell ref="F2626:F2629"/>
    <mergeCell ref="A2631:A2634"/>
    <mergeCell ref="E2631:E2634"/>
    <mergeCell ref="F2631:F2634"/>
    <mergeCell ref="A2616:A2619"/>
    <mergeCell ref="E2616:E2619"/>
    <mergeCell ref="F2616:F2619"/>
    <mergeCell ref="A2621:A2624"/>
    <mergeCell ref="E2621:E2624"/>
    <mergeCell ref="F2621:F2624"/>
    <mergeCell ref="A2606:A2609"/>
    <mergeCell ref="E2606:E2609"/>
    <mergeCell ref="F2606:F2609"/>
    <mergeCell ref="A2611:A2614"/>
    <mergeCell ref="E2611:E2614"/>
    <mergeCell ref="F2611:F2614"/>
    <mergeCell ref="A2657:A2660"/>
    <mergeCell ref="E2657:E2660"/>
    <mergeCell ref="F2657:F2660"/>
    <mergeCell ref="A2662:A2665"/>
    <mergeCell ref="E2662:E2665"/>
    <mergeCell ref="F2662:F2665"/>
    <mergeCell ref="A2646:A2650"/>
    <mergeCell ref="E2646:E2650"/>
    <mergeCell ref="F2646:F2650"/>
    <mergeCell ref="A2652:A2655"/>
    <mergeCell ref="E2652:E2655"/>
    <mergeCell ref="F2652:F2655"/>
    <mergeCell ref="A2636:A2639"/>
    <mergeCell ref="E2636:E2639"/>
    <mergeCell ref="F2636:F2639"/>
    <mergeCell ref="A2641:A2644"/>
    <mergeCell ref="E2641:E2644"/>
    <mergeCell ref="F2641:F2644"/>
    <mergeCell ref="A2687:A2690"/>
    <mergeCell ref="E2687:E2690"/>
    <mergeCell ref="F2687:F2690"/>
    <mergeCell ref="A2692:A2695"/>
    <mergeCell ref="E2692:E2695"/>
    <mergeCell ref="F2692:F2695"/>
    <mergeCell ref="A2677:A2680"/>
    <mergeCell ref="E2677:E2680"/>
    <mergeCell ref="F2677:F2680"/>
    <mergeCell ref="A2682:A2685"/>
    <mergeCell ref="E2682:E2685"/>
    <mergeCell ref="F2682:F2685"/>
    <mergeCell ref="A2667:A2670"/>
    <mergeCell ref="E2667:E2670"/>
    <mergeCell ref="F2667:F2670"/>
    <mergeCell ref="A2672:A2675"/>
    <mergeCell ref="E2672:E2675"/>
    <mergeCell ref="F2672:F2675"/>
    <mergeCell ref="A2717:A2720"/>
    <mergeCell ref="E2717:E2720"/>
    <mergeCell ref="F2717:F2720"/>
    <mergeCell ref="A2722:A2725"/>
    <mergeCell ref="E2722:E2725"/>
    <mergeCell ref="F2722:F2725"/>
    <mergeCell ref="A2707:A2710"/>
    <mergeCell ref="E2707:E2710"/>
    <mergeCell ref="F2707:F2710"/>
    <mergeCell ref="A2712:A2715"/>
    <mergeCell ref="E2712:E2715"/>
    <mergeCell ref="F2712:F2715"/>
    <mergeCell ref="A2697:A2700"/>
    <mergeCell ref="E2697:E2700"/>
    <mergeCell ref="F2697:F2700"/>
    <mergeCell ref="A2702:A2705"/>
    <mergeCell ref="E2702:E2705"/>
    <mergeCell ref="F2702:F2705"/>
    <mergeCell ref="A2747:A2750"/>
    <mergeCell ref="E2747:E2750"/>
    <mergeCell ref="F2747:F2750"/>
    <mergeCell ref="A2752:A2755"/>
    <mergeCell ref="E2752:E2755"/>
    <mergeCell ref="F2752:F2755"/>
    <mergeCell ref="A2737:A2740"/>
    <mergeCell ref="E2737:E2740"/>
    <mergeCell ref="F2737:F2740"/>
    <mergeCell ref="A2742:A2745"/>
    <mergeCell ref="E2742:E2745"/>
    <mergeCell ref="F2742:F2745"/>
    <mergeCell ref="A2727:A2730"/>
    <mergeCell ref="E2727:E2730"/>
    <mergeCell ref="F2727:F2730"/>
    <mergeCell ref="A2732:A2735"/>
    <mergeCell ref="E2732:E2735"/>
    <mergeCell ref="F2732:F2735"/>
    <mergeCell ref="A2780:A2783"/>
    <mergeCell ref="E2780:E2783"/>
    <mergeCell ref="F2780:F2783"/>
    <mergeCell ref="A2785:A2788"/>
    <mergeCell ref="E2785:E2788"/>
    <mergeCell ref="F2785:F2788"/>
    <mergeCell ref="A2767:A2770"/>
    <mergeCell ref="E2767:E2770"/>
    <mergeCell ref="F2767:F2770"/>
    <mergeCell ref="A2772:A2778"/>
    <mergeCell ref="E2772:E2778"/>
    <mergeCell ref="F2772:F2778"/>
    <mergeCell ref="A2757:A2760"/>
    <mergeCell ref="E2757:E2760"/>
    <mergeCell ref="F2757:F2760"/>
    <mergeCell ref="A2762:A2765"/>
    <mergeCell ref="E2762:E2765"/>
    <mergeCell ref="F2762:F2765"/>
    <mergeCell ref="A2810:A2813"/>
    <mergeCell ref="E2810:E2813"/>
    <mergeCell ref="F2810:F2813"/>
    <mergeCell ref="A2815:A2818"/>
    <mergeCell ref="E2815:E2818"/>
    <mergeCell ref="F2815:F2818"/>
    <mergeCell ref="A2800:A2803"/>
    <mergeCell ref="E2800:E2803"/>
    <mergeCell ref="F2800:F2803"/>
    <mergeCell ref="A2805:A2808"/>
    <mergeCell ref="E2805:E2808"/>
    <mergeCell ref="F2805:F2808"/>
    <mergeCell ref="A2790:A2793"/>
    <mergeCell ref="E2790:E2793"/>
    <mergeCell ref="F2790:F2793"/>
    <mergeCell ref="A2795:A2798"/>
    <mergeCell ref="E2795:E2798"/>
    <mergeCell ref="F2795:F2798"/>
    <mergeCell ref="A2840:A2843"/>
    <mergeCell ref="E2840:E2843"/>
    <mergeCell ref="F2840:F2843"/>
    <mergeCell ref="A2845:A2848"/>
    <mergeCell ref="E2845:E2848"/>
    <mergeCell ref="F2845:F2848"/>
    <mergeCell ref="A2830:A2833"/>
    <mergeCell ref="E2830:E2833"/>
    <mergeCell ref="F2830:F2833"/>
    <mergeCell ref="A2835:A2838"/>
    <mergeCell ref="E2835:E2838"/>
    <mergeCell ref="F2835:F2838"/>
    <mergeCell ref="A2820:A2823"/>
    <mergeCell ref="E2820:E2823"/>
    <mergeCell ref="F2820:F2823"/>
    <mergeCell ref="A2825:A2828"/>
    <mergeCell ref="E2825:E2828"/>
    <mergeCell ref="F2825:F2828"/>
    <mergeCell ref="A2870:A2873"/>
    <mergeCell ref="E2870:E2873"/>
    <mergeCell ref="F2870:F2873"/>
    <mergeCell ref="A2875:A2878"/>
    <mergeCell ref="E2875:E2878"/>
    <mergeCell ref="F2875:F2878"/>
    <mergeCell ref="A2860:A2863"/>
    <mergeCell ref="E2860:E2863"/>
    <mergeCell ref="F2860:F2863"/>
    <mergeCell ref="A2865:A2868"/>
    <mergeCell ref="E2865:E2868"/>
    <mergeCell ref="F2865:F2868"/>
    <mergeCell ref="A2850:A2853"/>
    <mergeCell ref="E2850:E2853"/>
    <mergeCell ref="F2850:F2853"/>
    <mergeCell ref="A2855:A2858"/>
    <mergeCell ref="E2855:E2858"/>
    <mergeCell ref="F2855:F2858"/>
    <mergeCell ref="A2900:A2903"/>
    <mergeCell ref="E2900:E2903"/>
    <mergeCell ref="F2900:F2903"/>
    <mergeCell ref="A2905:A2908"/>
    <mergeCell ref="E2905:E2908"/>
    <mergeCell ref="F2905:F2908"/>
    <mergeCell ref="A2890:A2893"/>
    <mergeCell ref="E2890:E2893"/>
    <mergeCell ref="F2890:F2893"/>
    <mergeCell ref="A2895:A2898"/>
    <mergeCell ref="E2895:E2898"/>
    <mergeCell ref="F2895:F2898"/>
    <mergeCell ref="A2880:A2883"/>
    <mergeCell ref="E2880:E2883"/>
    <mergeCell ref="F2880:F2883"/>
    <mergeCell ref="A2885:A2888"/>
    <mergeCell ref="E2885:E2888"/>
    <mergeCell ref="F2885:F2888"/>
    <mergeCell ref="A2930:A2933"/>
    <mergeCell ref="E2930:E2933"/>
    <mergeCell ref="F2930:F2933"/>
    <mergeCell ref="A2935:A2938"/>
    <mergeCell ref="E2935:E2938"/>
    <mergeCell ref="F2935:F2938"/>
    <mergeCell ref="A2920:A2923"/>
    <mergeCell ref="E2920:E2923"/>
    <mergeCell ref="F2920:F2923"/>
    <mergeCell ref="A2925:A2928"/>
    <mergeCell ref="E2925:E2928"/>
    <mergeCell ref="F2925:F2928"/>
    <mergeCell ref="A2910:A2913"/>
    <mergeCell ref="E2910:E2913"/>
    <mergeCell ref="F2910:F2913"/>
    <mergeCell ref="A2915:A2918"/>
    <mergeCell ref="E2915:E2918"/>
    <mergeCell ref="F2915:F2918"/>
    <mergeCell ref="A2:F2"/>
    <mergeCell ref="A1:F1"/>
    <mergeCell ref="A2980:A2983"/>
    <mergeCell ref="E2980:E2983"/>
    <mergeCell ref="F2980:F2983"/>
    <mergeCell ref="A2985:A2988"/>
    <mergeCell ref="E2985:E2988"/>
    <mergeCell ref="F2985:F2988"/>
    <mergeCell ref="A2970:A2973"/>
    <mergeCell ref="E2970:E2973"/>
    <mergeCell ref="F2970:F2973"/>
    <mergeCell ref="A2975:A2978"/>
    <mergeCell ref="E2975:E2978"/>
    <mergeCell ref="F2975:F2978"/>
    <mergeCell ref="A2960:A2963"/>
    <mergeCell ref="E2960:E2963"/>
    <mergeCell ref="F2960:F2963"/>
    <mergeCell ref="A2965:A2968"/>
    <mergeCell ref="E2965:E2968"/>
    <mergeCell ref="F2965:F2968"/>
    <mergeCell ref="A2950:A2953"/>
    <mergeCell ref="E2950:E2953"/>
    <mergeCell ref="F2950:F2953"/>
    <mergeCell ref="A2955:A2958"/>
    <mergeCell ref="E2955:E2958"/>
    <mergeCell ref="F2955:F2958"/>
    <mergeCell ref="A2940:A2943"/>
    <mergeCell ref="E2940:E2943"/>
    <mergeCell ref="F2940:F2943"/>
    <mergeCell ref="A2945:A2948"/>
    <mergeCell ref="E2945:E2948"/>
    <mergeCell ref="F2945:F2948"/>
  </mergeCells>
  <conditionalFormatting sqref="B139">
    <cfRule type="expression" dxfId="1071" priority="558">
      <formula>CELL("col")=COLUMN()</formula>
    </cfRule>
    <cfRule type="expression" dxfId="1070" priority="557">
      <formula>CELL("row")=ROW()</formula>
    </cfRule>
  </conditionalFormatting>
  <conditionalFormatting sqref="B503">
    <cfRule type="expression" dxfId="1069" priority="706">
      <formula>CELL("col")=COLUMN()</formula>
    </cfRule>
    <cfRule type="expression" dxfId="1068" priority="705">
      <formula>CELL("row")=ROW()</formula>
    </cfRule>
  </conditionalFormatting>
  <conditionalFormatting sqref="B529">
    <cfRule type="expression" dxfId="1067" priority="437">
      <formula>CELL("row")=ROW()</formula>
    </cfRule>
    <cfRule type="expression" dxfId="1066" priority="438">
      <formula>CELL("col")=COLUMN()</formula>
    </cfRule>
  </conditionalFormatting>
  <conditionalFormatting sqref="B825:B826">
    <cfRule type="expression" dxfId="1065" priority="754">
      <formula>CELL("col")=COLUMN()</formula>
    </cfRule>
    <cfRule type="expression" dxfId="1064" priority="753">
      <formula>CELL("row")=ROW()</formula>
    </cfRule>
  </conditionalFormatting>
  <conditionalFormatting sqref="B963">
    <cfRule type="expression" dxfId="1063" priority="1315">
      <formula>CELL("row")=ROW()</formula>
    </cfRule>
    <cfRule type="expression" dxfId="1062" priority="1316">
      <formula>CELL("col")=COLUMN()</formula>
    </cfRule>
  </conditionalFormatting>
  <conditionalFormatting sqref="B1510">
    <cfRule type="expression" dxfId="1061" priority="877">
      <formula>CELL("row")=ROW()</formula>
    </cfRule>
    <cfRule type="expression" dxfId="1060" priority="878">
      <formula>CELL("col")=COLUMN()</formula>
    </cfRule>
  </conditionalFormatting>
  <conditionalFormatting sqref="B1530">
    <cfRule type="expression" dxfId="1059" priority="1238">
      <formula>CELL("col")=COLUMN()</formula>
    </cfRule>
    <cfRule type="expression" dxfId="1058" priority="1237">
      <formula>CELL("row")=ROW()</formula>
    </cfRule>
  </conditionalFormatting>
  <conditionalFormatting sqref="B1535">
    <cfRule type="expression" dxfId="1057" priority="638">
      <formula>CELL("col")=COLUMN()</formula>
    </cfRule>
    <cfRule type="expression" dxfId="1056" priority="637">
      <formula>CELL("row")=ROW()</formula>
    </cfRule>
  </conditionalFormatting>
  <conditionalFormatting sqref="B1541">
    <cfRule type="expression" dxfId="1055" priority="1011">
      <formula>CELL("row")=ROW()</formula>
    </cfRule>
    <cfRule type="expression" dxfId="1054" priority="1012">
      <formula>CELL("col")=COLUMN()</formula>
    </cfRule>
  </conditionalFormatting>
  <conditionalFormatting sqref="B1558">
    <cfRule type="expression" dxfId="1053" priority="266">
      <formula>CELL("col")=COLUMN()</formula>
    </cfRule>
    <cfRule type="expression" dxfId="1052" priority="265">
      <formula>CELL("row")=ROW()</formula>
    </cfRule>
  </conditionalFormatting>
  <conditionalFormatting sqref="B1563">
    <cfRule type="expression" dxfId="1051" priority="263">
      <formula>CELL("row")=ROW()</formula>
    </cfRule>
    <cfRule type="expression" dxfId="1050" priority="264">
      <formula>CELL("col")=COLUMN()</formula>
    </cfRule>
  </conditionalFormatting>
  <conditionalFormatting sqref="B1568">
    <cfRule type="expression" dxfId="1049" priority="261">
      <formula>CELL("row")=ROW()</formula>
    </cfRule>
    <cfRule type="expression" dxfId="1048" priority="262">
      <formula>CELL("col")=COLUMN()</formula>
    </cfRule>
  </conditionalFormatting>
  <conditionalFormatting sqref="B1573">
    <cfRule type="expression" dxfId="1047" priority="259">
      <formula>CELL("row")=ROW()</formula>
    </cfRule>
    <cfRule type="expression" dxfId="1046" priority="260">
      <formula>CELL("col")=COLUMN()</formula>
    </cfRule>
  </conditionalFormatting>
  <conditionalFormatting sqref="B1797">
    <cfRule type="expression" dxfId="1045" priority="967">
      <formula>CELL("row")=ROW()</formula>
    </cfRule>
    <cfRule type="expression" dxfId="1044" priority="968">
      <formula>CELL("col")=COLUMN()</formula>
    </cfRule>
  </conditionalFormatting>
  <conditionalFormatting sqref="B1847">
    <cfRule type="expression" dxfId="1043" priority="205">
      <formula>CELL("row")=ROW()</formula>
    </cfRule>
    <cfRule type="expression" dxfId="1042" priority="206">
      <formula>CELL("col")=COLUMN()</formula>
    </cfRule>
  </conditionalFormatting>
  <conditionalFormatting sqref="B1852">
    <cfRule type="expression" dxfId="1041" priority="204">
      <formula>CELL("col")=COLUMN()</formula>
    </cfRule>
    <cfRule type="expression" dxfId="1040" priority="203">
      <formula>CELL("row")=ROW()</formula>
    </cfRule>
  </conditionalFormatting>
  <conditionalFormatting sqref="B1857">
    <cfRule type="expression" dxfId="1039" priority="201">
      <formula>CELL("row")=ROW()</formula>
    </cfRule>
    <cfRule type="expression" dxfId="1038" priority="202">
      <formula>CELL("col")=COLUMN()</formula>
    </cfRule>
  </conditionalFormatting>
  <conditionalFormatting sqref="B2029">
    <cfRule type="expression" dxfId="1037" priority="419">
      <formula>CELL("row")=ROW()</formula>
    </cfRule>
    <cfRule type="expression" dxfId="1036" priority="420">
      <formula>CELL("col")=COLUMN()</formula>
    </cfRule>
  </conditionalFormatting>
  <conditionalFormatting sqref="B2034">
    <cfRule type="expression" dxfId="1035" priority="846">
      <formula>CELL("col")=COLUMN()</formula>
    </cfRule>
    <cfRule type="expression" dxfId="1034" priority="845">
      <formula>CELL("row")=ROW()</formula>
    </cfRule>
  </conditionalFormatting>
  <conditionalFormatting sqref="B2039">
    <cfRule type="expression" dxfId="1033" priority="1213">
      <formula>CELL("row")=ROW()</formula>
    </cfRule>
    <cfRule type="expression" dxfId="1032" priority="1214">
      <formula>CELL("col")=COLUMN()</formula>
    </cfRule>
  </conditionalFormatting>
  <conditionalFormatting sqref="B2044">
    <cfRule type="expression" dxfId="1031" priority="817">
      <formula>CELL("row")=ROW()</formula>
    </cfRule>
    <cfRule type="expression" dxfId="1030" priority="818">
      <formula>CELL("col")=COLUMN()</formula>
    </cfRule>
  </conditionalFormatting>
  <conditionalFormatting sqref="B2049">
    <cfRule type="expression" dxfId="1029" priority="537">
      <formula>CELL("row")=ROW()</formula>
    </cfRule>
    <cfRule type="expression" dxfId="1028" priority="538">
      <formula>CELL("col")=COLUMN()</formula>
    </cfRule>
  </conditionalFormatting>
  <conditionalFormatting sqref="B2054">
    <cfRule type="expression" dxfId="1027" priority="568">
      <formula>CELL("col")=COLUMN()</formula>
    </cfRule>
    <cfRule type="expression" dxfId="1026" priority="567">
      <formula>CELL("row")=ROW()</formula>
    </cfRule>
  </conditionalFormatting>
  <conditionalFormatting sqref="B2059">
    <cfRule type="expression" dxfId="1025" priority="566">
      <formula>CELL("col")=COLUMN()</formula>
    </cfRule>
    <cfRule type="expression" dxfId="1024" priority="565">
      <formula>CELL("row")=ROW()</formula>
    </cfRule>
  </conditionalFormatting>
  <conditionalFormatting sqref="B2183">
    <cfRule type="expression" dxfId="1023" priority="119">
      <formula>CELL("row")=ROW()</formula>
    </cfRule>
    <cfRule type="expression" dxfId="1022" priority="120">
      <formula>CELL("col")=COLUMN()</formula>
    </cfRule>
  </conditionalFormatting>
  <conditionalFormatting sqref="B10:D10">
    <cfRule type="expression" dxfId="1021" priority="532">
      <formula>CELL("col")=COLUMN()</formula>
    </cfRule>
    <cfRule type="expression" dxfId="1020" priority="531">
      <formula>CELL("row")=ROW()</formula>
    </cfRule>
  </conditionalFormatting>
  <conditionalFormatting sqref="B15:D15">
    <cfRule type="expression" dxfId="1019" priority="598">
      <formula>CELL("col")=COLUMN()</formula>
    </cfRule>
    <cfRule type="expression" dxfId="1018" priority="597">
      <formula>CELL("row")=ROW()</formula>
    </cfRule>
  </conditionalFormatting>
  <conditionalFormatting sqref="B20:D20">
    <cfRule type="expression" dxfId="1017" priority="1305">
      <formula>CELL("row")=ROW()</formula>
    </cfRule>
    <cfRule type="expression" dxfId="1016" priority="1306">
      <formula>CELL("col")=COLUMN()</formula>
    </cfRule>
  </conditionalFormatting>
  <conditionalFormatting sqref="B25:D25">
    <cfRule type="expression" dxfId="1015" priority="1304">
      <formula>CELL("col")=COLUMN()</formula>
    </cfRule>
    <cfRule type="expression" dxfId="1014" priority="1303">
      <formula>CELL("row")=ROW()</formula>
    </cfRule>
  </conditionalFormatting>
  <conditionalFormatting sqref="B30:D30">
    <cfRule type="expression" dxfId="1013" priority="527">
      <formula>CELL("row")=ROW()</formula>
    </cfRule>
    <cfRule type="expression" dxfId="1012" priority="528">
      <formula>CELL("col")=COLUMN()</formula>
    </cfRule>
  </conditionalFormatting>
  <conditionalFormatting sqref="B35:D35">
    <cfRule type="expression" dxfId="1011" priority="585">
      <formula>CELL("row")=ROW()</formula>
    </cfRule>
    <cfRule type="expression" dxfId="1010" priority="586">
      <formula>CELL("col")=COLUMN()</formula>
    </cfRule>
  </conditionalFormatting>
  <conditionalFormatting sqref="B40:D40">
    <cfRule type="expression" dxfId="1009" priority="1002">
      <formula>CELL("col")=COLUMN()</formula>
    </cfRule>
    <cfRule type="expression" dxfId="1008" priority="1001">
      <formula>CELL("row")=ROW()</formula>
    </cfRule>
  </conditionalFormatting>
  <conditionalFormatting sqref="B45:D45">
    <cfRule type="expression" dxfId="1007" priority="525">
      <formula>CELL("row")=ROW()</formula>
    </cfRule>
    <cfRule type="expression" dxfId="1006" priority="526">
      <formula>CELL("col")=COLUMN()</formula>
    </cfRule>
  </conditionalFormatting>
  <conditionalFormatting sqref="B50:D50">
    <cfRule type="expression" dxfId="1005" priority="524">
      <formula>CELL("col")=COLUMN()</formula>
    </cfRule>
    <cfRule type="expression" dxfId="1004" priority="523">
      <formula>CELL("row")=ROW()</formula>
    </cfRule>
  </conditionalFormatting>
  <conditionalFormatting sqref="B55:D55">
    <cfRule type="expression" dxfId="1003" priority="781">
      <formula>CELL("row")=ROW()</formula>
    </cfRule>
    <cfRule type="expression" dxfId="1002" priority="782">
      <formula>CELL("col")=COLUMN()</formula>
    </cfRule>
  </conditionalFormatting>
  <conditionalFormatting sqref="B60:D60">
    <cfRule type="expression" dxfId="1001" priority="579">
      <formula>CELL("row")=ROW()</formula>
    </cfRule>
    <cfRule type="expression" dxfId="1000" priority="580">
      <formula>CELL("col")=COLUMN()</formula>
    </cfRule>
  </conditionalFormatting>
  <conditionalFormatting sqref="B67:D67">
    <cfRule type="expression" dxfId="999" priority="643">
      <formula>CELL("row")=ROW()</formula>
    </cfRule>
    <cfRule type="expression" dxfId="998" priority="644">
      <formula>CELL("col")=COLUMN()</formula>
    </cfRule>
  </conditionalFormatting>
  <conditionalFormatting sqref="B72:D72">
    <cfRule type="expression" dxfId="997" priority="700">
      <formula>CELL("col")=COLUMN()</formula>
    </cfRule>
    <cfRule type="expression" dxfId="996" priority="699">
      <formula>CELL("row")=ROW()</formula>
    </cfRule>
  </conditionalFormatting>
  <conditionalFormatting sqref="B78:D78">
    <cfRule type="expression" dxfId="995" priority="608">
      <formula>CELL("col")=COLUMN()</formula>
    </cfRule>
    <cfRule type="expression" dxfId="994" priority="607">
      <formula>CELL("row")=ROW()</formula>
    </cfRule>
  </conditionalFormatting>
  <conditionalFormatting sqref="B84:D84">
    <cfRule type="expression" dxfId="993" priority="522">
      <formula>CELL("col")=COLUMN()</formula>
    </cfRule>
    <cfRule type="expression" dxfId="992" priority="521">
      <formula>CELL("row")=ROW()</formula>
    </cfRule>
  </conditionalFormatting>
  <conditionalFormatting sqref="B89:D89">
    <cfRule type="expression" dxfId="991" priority="519">
      <formula>CELL("row")=ROW()</formula>
    </cfRule>
    <cfRule type="expression" dxfId="990" priority="520">
      <formula>CELL("col")=COLUMN()</formula>
    </cfRule>
  </conditionalFormatting>
  <conditionalFormatting sqref="B94:D94">
    <cfRule type="expression" dxfId="989" priority="539">
      <formula>CELL("row")=ROW()</formula>
    </cfRule>
    <cfRule type="expression" dxfId="988" priority="540">
      <formula>CELL("col")=COLUMN()</formula>
    </cfRule>
  </conditionalFormatting>
  <conditionalFormatting sqref="B99:D99">
    <cfRule type="expression" dxfId="987" priority="1302">
      <formula>CELL("col")=COLUMN()</formula>
    </cfRule>
    <cfRule type="expression" dxfId="986" priority="1301">
      <formula>CELL("row")=ROW()</formula>
    </cfRule>
  </conditionalFormatting>
  <conditionalFormatting sqref="B104:D104">
    <cfRule type="expression" dxfId="985" priority="517">
      <formula>CELL("row")=ROW()</formula>
    </cfRule>
    <cfRule type="expression" dxfId="984" priority="518">
      <formula>CELL("col")=COLUMN()</formula>
    </cfRule>
  </conditionalFormatting>
  <conditionalFormatting sqref="B109:D109">
    <cfRule type="expression" dxfId="983" priority="514">
      <formula>CELL("col")=COLUMN()</formula>
    </cfRule>
    <cfRule type="expression" dxfId="982" priority="513">
      <formula>CELL("row")=ROW()</formula>
    </cfRule>
  </conditionalFormatting>
  <conditionalFormatting sqref="B114:D114">
    <cfRule type="expression" dxfId="981" priority="512">
      <formula>CELL("col")=COLUMN()</formula>
    </cfRule>
    <cfRule type="expression" dxfId="980" priority="511">
      <formula>CELL("row")=ROW()</formula>
    </cfRule>
  </conditionalFormatting>
  <conditionalFormatting sqref="B124:D124">
    <cfRule type="expression" dxfId="979" priority="951">
      <formula>CELL("row")=ROW()</formula>
    </cfRule>
    <cfRule type="expression" dxfId="978" priority="952">
      <formula>CELL("col")=COLUMN()</formula>
    </cfRule>
  </conditionalFormatting>
  <conditionalFormatting sqref="B129:D129">
    <cfRule type="expression" dxfId="977" priority="508">
      <formula>CELL("col")=COLUMN()</formula>
    </cfRule>
    <cfRule type="expression" dxfId="976" priority="507">
      <formula>CELL("row")=ROW()</formula>
    </cfRule>
  </conditionalFormatting>
  <conditionalFormatting sqref="B134:D134">
    <cfRule type="expression" dxfId="975" priority="821">
      <formula>CELL("row")=ROW()</formula>
    </cfRule>
    <cfRule type="expression" dxfId="974" priority="822">
      <formula>CELL("col")=COLUMN()</formula>
    </cfRule>
  </conditionalFormatting>
  <conditionalFormatting sqref="B144:D144">
    <cfRule type="expression" dxfId="973" priority="913">
      <formula>CELL("row")=ROW()</formula>
    </cfRule>
    <cfRule type="expression" dxfId="972" priority="914">
      <formula>CELL("col")=COLUMN()</formula>
    </cfRule>
  </conditionalFormatting>
  <conditionalFormatting sqref="B154:D154">
    <cfRule type="expression" dxfId="971" priority="1017">
      <formula>CELL("row")=ROW()</formula>
    </cfRule>
    <cfRule type="expression" dxfId="970" priority="1018">
      <formula>CELL("col")=COLUMN()</formula>
    </cfRule>
  </conditionalFormatting>
  <conditionalFormatting sqref="B161:D161">
    <cfRule type="expression" dxfId="969" priority="1045">
      <formula>CELL("row")=ROW()</formula>
    </cfRule>
    <cfRule type="expression" dxfId="968" priority="1046">
      <formula>CELL("col")=COLUMN()</formula>
    </cfRule>
  </conditionalFormatting>
  <conditionalFormatting sqref="B166:D166">
    <cfRule type="expression" dxfId="967" priority="503">
      <formula>CELL("row")=ROW()</formula>
    </cfRule>
    <cfRule type="expression" dxfId="966" priority="504">
      <formula>CELL("col")=COLUMN()</formula>
    </cfRule>
  </conditionalFormatting>
  <conditionalFormatting sqref="B171:D171">
    <cfRule type="expression" dxfId="965" priority="1036">
      <formula>CELL("col")=COLUMN()</formula>
    </cfRule>
    <cfRule type="expression" dxfId="964" priority="1035">
      <formula>CELL("row")=ROW()</formula>
    </cfRule>
  </conditionalFormatting>
  <conditionalFormatting sqref="B176:D176">
    <cfRule type="expression" dxfId="963" priority="966">
      <formula>CELL("col")=COLUMN()</formula>
    </cfRule>
    <cfRule type="expression" dxfId="962" priority="965">
      <formula>CELL("row")=ROW()</formula>
    </cfRule>
  </conditionalFormatting>
  <conditionalFormatting sqref="B181:D181">
    <cfRule type="expression" dxfId="961" priority="1300">
      <formula>CELL("col")=COLUMN()</formula>
    </cfRule>
    <cfRule type="expression" dxfId="960" priority="1299">
      <formula>CELL("row")=ROW()</formula>
    </cfRule>
  </conditionalFormatting>
  <conditionalFormatting sqref="B186:D186">
    <cfRule type="expression" dxfId="959" priority="1072">
      <formula>CELL("col")=COLUMN()</formula>
    </cfRule>
    <cfRule type="expression" dxfId="958" priority="1071">
      <formula>CELL("row")=ROW()</formula>
    </cfRule>
  </conditionalFormatting>
  <conditionalFormatting sqref="B191:D191">
    <cfRule type="expression" dxfId="957" priority="594">
      <formula>CELL("col")=COLUMN()</formula>
    </cfRule>
    <cfRule type="expression" dxfId="956" priority="593">
      <formula>CELL("row")=ROW()</formula>
    </cfRule>
  </conditionalFormatting>
  <conditionalFormatting sqref="B196:D196">
    <cfRule type="expression" dxfId="955" priority="498">
      <formula>CELL("col")=COLUMN()</formula>
    </cfRule>
    <cfRule type="expression" dxfId="954" priority="497">
      <formula>CELL("row")=ROW()</formula>
    </cfRule>
  </conditionalFormatting>
  <conditionalFormatting sqref="B201:D201">
    <cfRule type="expression" dxfId="953" priority="496">
      <formula>CELL("col")=COLUMN()</formula>
    </cfRule>
    <cfRule type="expression" dxfId="952" priority="495">
      <formula>CELL("row")=ROW()</formula>
    </cfRule>
  </conditionalFormatting>
  <conditionalFormatting sqref="B206:D206">
    <cfRule type="expression" dxfId="951" priority="1051">
      <formula>CELL("row")=ROW()</formula>
    </cfRule>
    <cfRule type="expression" dxfId="950" priority="1052">
      <formula>CELL("col")=COLUMN()</formula>
    </cfRule>
  </conditionalFormatting>
  <conditionalFormatting sqref="B211:D211">
    <cfRule type="expression" dxfId="949" priority="491">
      <formula>CELL("row")=ROW()</formula>
    </cfRule>
    <cfRule type="expression" dxfId="948" priority="492">
      <formula>CELL("col")=COLUMN()</formula>
    </cfRule>
  </conditionalFormatting>
  <conditionalFormatting sqref="B216:D216">
    <cfRule type="expression" dxfId="947" priority="606">
      <formula>CELL("col")=COLUMN()</formula>
    </cfRule>
    <cfRule type="expression" dxfId="946" priority="605">
      <formula>CELL("row")=ROW()</formula>
    </cfRule>
  </conditionalFormatting>
  <conditionalFormatting sqref="B221:D221">
    <cfRule type="expression" dxfId="945" priority="489">
      <formula>CELL("row")=ROW()</formula>
    </cfRule>
    <cfRule type="expression" dxfId="944" priority="490">
      <formula>CELL("col")=COLUMN()</formula>
    </cfRule>
  </conditionalFormatting>
  <conditionalFormatting sqref="B226:D226">
    <cfRule type="expression" dxfId="943" priority="487">
      <formula>CELL("row")=ROW()</formula>
    </cfRule>
    <cfRule type="expression" dxfId="942" priority="488">
      <formula>CELL("col")=COLUMN()</formula>
    </cfRule>
  </conditionalFormatting>
  <conditionalFormatting sqref="B233:D233">
    <cfRule type="expression" dxfId="941" priority="485">
      <formula>CELL("row")=ROW()</formula>
    </cfRule>
    <cfRule type="expression" dxfId="940" priority="486">
      <formula>CELL("col")=COLUMN()</formula>
    </cfRule>
  </conditionalFormatting>
  <conditionalFormatting sqref="B238:D238">
    <cfRule type="expression" dxfId="939" priority="484">
      <formula>CELL("col")=COLUMN()</formula>
    </cfRule>
    <cfRule type="expression" dxfId="938" priority="483">
      <formula>CELL("row")=ROW()</formula>
    </cfRule>
  </conditionalFormatting>
  <conditionalFormatting sqref="B243:D243">
    <cfRule type="expression" dxfId="937" priority="481">
      <formula>CELL("row")=ROW()</formula>
    </cfRule>
    <cfRule type="expression" dxfId="936" priority="482">
      <formula>CELL("col")=COLUMN()</formula>
    </cfRule>
  </conditionalFormatting>
  <conditionalFormatting sqref="B248:D248">
    <cfRule type="expression" dxfId="935" priority="479">
      <formula>CELL("row")=ROW()</formula>
    </cfRule>
    <cfRule type="expression" dxfId="934" priority="480">
      <formula>CELL("col")=COLUMN()</formula>
    </cfRule>
  </conditionalFormatting>
  <conditionalFormatting sqref="B253:D253">
    <cfRule type="expression" dxfId="933" priority="478">
      <formula>CELL("col")=COLUMN()</formula>
    </cfRule>
    <cfRule type="expression" dxfId="932" priority="477">
      <formula>CELL("row")=ROW()</formula>
    </cfRule>
  </conditionalFormatting>
  <conditionalFormatting sqref="B264:D264">
    <cfRule type="expression" dxfId="931" priority="476">
      <formula>CELL("col")=COLUMN()</formula>
    </cfRule>
    <cfRule type="expression" dxfId="930" priority="475">
      <formula>CELL("row")=ROW()</formula>
    </cfRule>
  </conditionalFormatting>
  <conditionalFormatting sqref="B283:D283">
    <cfRule type="expression" dxfId="929" priority="843">
      <formula>CELL("row")=ROW()</formula>
    </cfRule>
    <cfRule type="expression" dxfId="928" priority="844">
      <formula>CELL("col")=COLUMN()</formula>
    </cfRule>
  </conditionalFormatting>
  <conditionalFormatting sqref="B303:D303">
    <cfRule type="expression" dxfId="927" priority="473">
      <formula>CELL("row")=ROW()</formula>
    </cfRule>
    <cfRule type="expression" dxfId="926" priority="474">
      <formula>CELL("col")=COLUMN()</formula>
    </cfRule>
  </conditionalFormatting>
  <conditionalFormatting sqref="B308:D308">
    <cfRule type="expression" dxfId="925" priority="625">
      <formula>CELL("row")=ROW()</formula>
    </cfRule>
    <cfRule type="expression" dxfId="924" priority="626">
      <formula>CELL("col")=COLUMN()</formula>
    </cfRule>
  </conditionalFormatting>
  <conditionalFormatting sqref="B313:D313">
    <cfRule type="expression" dxfId="923" priority="472">
      <formula>CELL("col")=COLUMN()</formula>
    </cfRule>
    <cfRule type="expression" dxfId="922" priority="471">
      <formula>CELL("row")=ROW()</formula>
    </cfRule>
  </conditionalFormatting>
  <conditionalFormatting sqref="B318:D318">
    <cfRule type="expression" dxfId="921" priority="1295">
      <formula>CELL("row")=ROW()</formula>
    </cfRule>
    <cfRule type="expression" dxfId="920" priority="1296">
      <formula>CELL("col")=COLUMN()</formula>
    </cfRule>
  </conditionalFormatting>
  <conditionalFormatting sqref="B324:D324">
    <cfRule type="expression" dxfId="919" priority="922">
      <formula>CELL("col")=COLUMN()</formula>
    </cfRule>
    <cfRule type="expression" dxfId="918" priority="921">
      <formula>CELL("row")=ROW()</formula>
    </cfRule>
  </conditionalFormatting>
  <conditionalFormatting sqref="B334:D334">
    <cfRule type="expression" dxfId="917" priority="576">
      <formula>CELL("col")=COLUMN()</formula>
    </cfRule>
    <cfRule type="expression" dxfId="916" priority="575">
      <formula>CELL("row")=ROW()</formula>
    </cfRule>
  </conditionalFormatting>
  <conditionalFormatting sqref="B340:D340">
    <cfRule type="expression" dxfId="915" priority="467">
      <formula>CELL("row")=ROW()</formula>
    </cfRule>
    <cfRule type="expression" dxfId="914" priority="468">
      <formula>CELL("col")=COLUMN()</formula>
    </cfRule>
  </conditionalFormatting>
  <conditionalFormatting sqref="B349:D349">
    <cfRule type="expression" dxfId="913" priority="464">
      <formula>CELL("col")=COLUMN()</formula>
    </cfRule>
    <cfRule type="expression" dxfId="912" priority="463">
      <formula>CELL("row")=ROW()</formula>
    </cfRule>
  </conditionalFormatting>
  <conditionalFormatting sqref="B354:D354">
    <cfRule type="expression" dxfId="911" priority="1293">
      <formula>CELL("row")=ROW()</formula>
    </cfRule>
    <cfRule type="expression" dxfId="910" priority="1294">
      <formula>CELL("col")=COLUMN()</formula>
    </cfRule>
  </conditionalFormatting>
  <conditionalFormatting sqref="B375:D375">
    <cfRule type="expression" dxfId="909" priority="462">
      <formula>CELL("col")=COLUMN()</formula>
    </cfRule>
    <cfRule type="expression" dxfId="908" priority="461">
      <formula>CELL("row")=ROW()</formula>
    </cfRule>
  </conditionalFormatting>
  <conditionalFormatting sqref="B380:D380">
    <cfRule type="expression" dxfId="907" priority="460">
      <formula>CELL("col")=COLUMN()</formula>
    </cfRule>
    <cfRule type="expression" dxfId="906" priority="459">
      <formula>CELL("row")=ROW()</formula>
    </cfRule>
  </conditionalFormatting>
  <conditionalFormatting sqref="B385:D385">
    <cfRule type="expression" dxfId="905" priority="458">
      <formula>CELL("col")=COLUMN()</formula>
    </cfRule>
    <cfRule type="expression" dxfId="904" priority="457">
      <formula>CELL("row")=ROW()</formula>
    </cfRule>
  </conditionalFormatting>
  <conditionalFormatting sqref="B390:D390">
    <cfRule type="expression" dxfId="903" priority="1292">
      <formula>CELL("col")=COLUMN()</formula>
    </cfRule>
    <cfRule type="expression" dxfId="902" priority="1291">
      <formula>CELL("row")=ROW()</formula>
    </cfRule>
  </conditionalFormatting>
  <conditionalFormatting sqref="B395:D395">
    <cfRule type="expression" dxfId="901" priority="1290">
      <formula>CELL("col")=COLUMN()</formula>
    </cfRule>
    <cfRule type="expression" dxfId="900" priority="1289">
      <formula>CELL("row")=ROW()</formula>
    </cfRule>
  </conditionalFormatting>
  <conditionalFormatting sqref="B400:D400">
    <cfRule type="expression" dxfId="899" priority="1000">
      <formula>CELL("col")=COLUMN()</formula>
    </cfRule>
    <cfRule type="expression" dxfId="898" priority="999">
      <formula>CELL("row")=ROW()</formula>
    </cfRule>
  </conditionalFormatting>
  <conditionalFormatting sqref="B409:D409">
    <cfRule type="expression" dxfId="897" priority="455">
      <formula>CELL("row")=ROW()</formula>
    </cfRule>
    <cfRule type="expression" dxfId="896" priority="456">
      <formula>CELL("col")=COLUMN()</formula>
    </cfRule>
  </conditionalFormatting>
  <conditionalFormatting sqref="B419:D419">
    <cfRule type="expression" dxfId="895" priority="451">
      <formula>CELL("row")=ROW()</formula>
    </cfRule>
    <cfRule type="expression" dxfId="894" priority="452">
      <formula>CELL("col")=COLUMN()</formula>
    </cfRule>
  </conditionalFormatting>
  <conditionalFormatting sqref="B424:D424">
    <cfRule type="expression" dxfId="893" priority="680">
      <formula>CELL("col")=COLUMN()</formula>
    </cfRule>
    <cfRule type="expression" dxfId="892" priority="679">
      <formula>CELL("row")=ROW()</formula>
    </cfRule>
  </conditionalFormatting>
  <conditionalFormatting sqref="B429:D429">
    <cfRule type="expression" dxfId="891" priority="449">
      <formula>CELL("row")=ROW()</formula>
    </cfRule>
    <cfRule type="expression" dxfId="890" priority="450">
      <formula>CELL("col")=COLUMN()</formula>
    </cfRule>
  </conditionalFormatting>
  <conditionalFormatting sqref="B434:D434">
    <cfRule type="expression" dxfId="889" priority="1288">
      <formula>CELL("col")=COLUMN()</formula>
    </cfRule>
    <cfRule type="expression" dxfId="888" priority="1287">
      <formula>CELL("row")=ROW()</formula>
    </cfRule>
  </conditionalFormatting>
  <conditionalFormatting sqref="B439:D439">
    <cfRule type="expression" dxfId="887" priority="1068">
      <formula>CELL("col")=COLUMN()</formula>
    </cfRule>
    <cfRule type="expression" dxfId="886" priority="1067">
      <formula>CELL("row")=ROW()</formula>
    </cfRule>
  </conditionalFormatting>
  <conditionalFormatting sqref="B444:D444">
    <cfRule type="expression" dxfId="885" priority="614">
      <formula>CELL("col")=COLUMN()</formula>
    </cfRule>
    <cfRule type="expression" dxfId="884" priority="613">
      <formula>CELL("row")=ROW()</formula>
    </cfRule>
  </conditionalFormatting>
  <conditionalFormatting sqref="B449:D449">
    <cfRule type="expression" dxfId="883" priority="445">
      <formula>CELL("row")=ROW()</formula>
    </cfRule>
    <cfRule type="expression" dxfId="882" priority="446">
      <formula>CELL("col")=COLUMN()</formula>
    </cfRule>
  </conditionalFormatting>
  <conditionalFormatting sqref="B454:D454">
    <cfRule type="expression" dxfId="881" priority="443">
      <formula>CELL("row")=ROW()</formula>
    </cfRule>
    <cfRule type="expression" dxfId="880" priority="444">
      <formula>CELL("col")=COLUMN()</formula>
    </cfRule>
  </conditionalFormatting>
  <conditionalFormatting sqref="B459:D459">
    <cfRule type="expression" dxfId="879" priority="842">
      <formula>CELL("col")=COLUMN()</formula>
    </cfRule>
    <cfRule type="expression" dxfId="878" priority="841">
      <formula>CELL("row")=ROW()</formula>
    </cfRule>
  </conditionalFormatting>
  <conditionalFormatting sqref="B464:D464">
    <cfRule type="expression" dxfId="877" priority="708">
      <formula>CELL("col")=COLUMN()</formula>
    </cfRule>
    <cfRule type="expression" dxfId="876" priority="707">
      <formula>CELL("row")=ROW()</formula>
    </cfRule>
  </conditionalFormatting>
  <conditionalFormatting sqref="B467:D467">
    <cfRule type="expression" dxfId="875" priority="1326">
      <formula>CELL("col")=COLUMN()</formula>
    </cfRule>
    <cfRule type="expression" dxfId="874" priority="1325">
      <formula>CELL("row")=ROW()</formula>
    </cfRule>
  </conditionalFormatting>
  <conditionalFormatting sqref="B474:D474">
    <cfRule type="expression" dxfId="873" priority="578">
      <formula>CELL("col")=COLUMN()</formula>
    </cfRule>
    <cfRule type="expression" dxfId="872" priority="577">
      <formula>CELL("row")=ROW()</formula>
    </cfRule>
  </conditionalFormatting>
  <conditionalFormatting sqref="B479:D479">
    <cfRule type="expression" dxfId="871" priority="442">
      <formula>CELL("col")=COLUMN()</formula>
    </cfRule>
    <cfRule type="expression" dxfId="870" priority="441">
      <formula>CELL("row")=ROW()</formula>
    </cfRule>
  </conditionalFormatting>
  <conditionalFormatting sqref="B484:D484">
    <cfRule type="expression" dxfId="869" priority="1286">
      <formula>CELL("col")=COLUMN()</formula>
    </cfRule>
    <cfRule type="expression" dxfId="868" priority="1285">
      <formula>CELL("row")=ROW()</formula>
    </cfRule>
  </conditionalFormatting>
  <conditionalFormatting sqref="B489:D489">
    <cfRule type="expression" dxfId="867" priority="704">
      <formula>CELL("col")=COLUMN()</formula>
    </cfRule>
    <cfRule type="expression" dxfId="866" priority="703">
      <formula>CELL("row")=ROW()</formula>
    </cfRule>
  </conditionalFormatting>
  <conditionalFormatting sqref="B494:D494">
    <cfRule type="expression" dxfId="865" priority="591">
      <formula>CELL("row")=ROW()</formula>
    </cfRule>
    <cfRule type="expression" dxfId="864" priority="592">
      <formula>CELL("col")=COLUMN()</formula>
    </cfRule>
  </conditionalFormatting>
  <conditionalFormatting sqref="B513:D513">
    <cfRule type="expression" dxfId="863" priority="1284">
      <formula>CELL("col")=COLUMN()</formula>
    </cfRule>
    <cfRule type="expression" dxfId="862" priority="1283">
      <formula>CELL("row")=ROW()</formula>
    </cfRule>
  </conditionalFormatting>
  <conditionalFormatting sqref="B518:D518">
    <cfRule type="expression" dxfId="861" priority="1281">
      <formula>CELL("row")=ROW()</formula>
    </cfRule>
    <cfRule type="expression" dxfId="860" priority="1282">
      <formula>CELL("col")=COLUMN()</formula>
    </cfRule>
  </conditionalFormatting>
  <conditionalFormatting sqref="B534:D534">
    <cfRule type="expression" dxfId="859" priority="440">
      <formula>CELL("col")=COLUMN()</formula>
    </cfRule>
    <cfRule type="expression" dxfId="858" priority="439">
      <formula>CELL("row")=ROW()</formula>
    </cfRule>
  </conditionalFormatting>
  <conditionalFormatting sqref="B543:D543">
    <cfRule type="expression" dxfId="857" priority="435">
      <formula>CELL("row")=ROW()</formula>
    </cfRule>
    <cfRule type="expression" dxfId="856" priority="436">
      <formula>CELL("col")=COLUMN()</formula>
    </cfRule>
  </conditionalFormatting>
  <conditionalFormatting sqref="B549:D549">
    <cfRule type="expression" dxfId="855" priority="433">
      <formula>CELL("row")=ROW()</formula>
    </cfRule>
    <cfRule type="expression" dxfId="854" priority="434">
      <formula>CELL("col")=COLUMN()</formula>
    </cfRule>
  </conditionalFormatting>
  <conditionalFormatting sqref="B554:D554">
    <cfRule type="expression" dxfId="853" priority="431">
      <formula>CELL("row")=ROW()</formula>
    </cfRule>
    <cfRule type="expression" dxfId="852" priority="432">
      <formula>CELL("col")=COLUMN()</formula>
    </cfRule>
  </conditionalFormatting>
  <conditionalFormatting sqref="B590:D590">
    <cfRule type="expression" dxfId="851" priority="881">
      <formula>CELL("row")=ROW()</formula>
    </cfRule>
    <cfRule type="expression" dxfId="850" priority="882">
      <formula>CELL("col")=COLUMN()</formula>
    </cfRule>
  </conditionalFormatting>
  <conditionalFormatting sqref="B595:D595">
    <cfRule type="expression" dxfId="849" priority="1280">
      <formula>CELL("col")=COLUMN()</formula>
    </cfRule>
    <cfRule type="expression" dxfId="848" priority="1279">
      <formula>CELL("row")=ROW()</formula>
    </cfRule>
  </conditionalFormatting>
  <conditionalFormatting sqref="B600:D600">
    <cfRule type="expression" dxfId="847" priority="834">
      <formula>CELL("col")=COLUMN()</formula>
    </cfRule>
    <cfRule type="expression" dxfId="846" priority="833">
      <formula>CELL("row")=ROW()</formula>
    </cfRule>
  </conditionalFormatting>
  <conditionalFormatting sqref="B605:D605">
    <cfRule type="expression" dxfId="845" priority="429">
      <formula>CELL("row")=ROW()</formula>
    </cfRule>
    <cfRule type="expression" dxfId="844" priority="430">
      <formula>CELL("col")=COLUMN()</formula>
    </cfRule>
  </conditionalFormatting>
  <conditionalFormatting sqref="B610:D610">
    <cfRule type="expression" dxfId="843" priority="427">
      <formula>CELL("row")=ROW()</formula>
    </cfRule>
    <cfRule type="expression" dxfId="842" priority="428">
      <formula>CELL("col")=COLUMN()</formula>
    </cfRule>
  </conditionalFormatting>
  <conditionalFormatting sqref="B615:D615">
    <cfRule type="expression" dxfId="841" priority="425">
      <formula>CELL("row")=ROW()</formula>
    </cfRule>
    <cfRule type="expression" dxfId="840" priority="426">
      <formula>CELL("col")=COLUMN()</formula>
    </cfRule>
  </conditionalFormatting>
  <conditionalFormatting sqref="B625:D625">
    <cfRule type="expression" dxfId="839" priority="873">
      <formula>CELL("row")=ROW()</formula>
    </cfRule>
    <cfRule type="expression" dxfId="838" priority="874">
      <formula>CELL("col")=COLUMN()</formula>
    </cfRule>
  </conditionalFormatting>
  <conditionalFormatting sqref="B630:D630">
    <cfRule type="expression" dxfId="837" priority="424">
      <formula>CELL("col")=COLUMN()</formula>
    </cfRule>
    <cfRule type="expression" dxfId="836" priority="423">
      <formula>CELL("row")=ROW()</formula>
    </cfRule>
  </conditionalFormatting>
  <conditionalFormatting sqref="B635:D635">
    <cfRule type="expression" dxfId="835" priority="1278">
      <formula>CELL("col")=COLUMN()</formula>
    </cfRule>
    <cfRule type="expression" dxfId="834" priority="1277">
      <formula>CELL("row")=ROW()</formula>
    </cfRule>
  </conditionalFormatting>
  <conditionalFormatting sqref="B645:D645">
    <cfRule type="expression" dxfId="833" priority="697">
      <formula>CELL("row")=ROW()</formula>
    </cfRule>
    <cfRule type="expression" dxfId="832" priority="698">
      <formula>CELL("col")=COLUMN()</formula>
    </cfRule>
  </conditionalFormatting>
  <conditionalFormatting sqref="B652:D652">
    <cfRule type="expression" dxfId="831" priority="769">
      <formula>CELL("row")=ROW()</formula>
    </cfRule>
    <cfRule type="expression" dxfId="830" priority="770">
      <formula>CELL("col")=COLUMN()</formula>
    </cfRule>
  </conditionalFormatting>
  <conditionalFormatting sqref="B657:D657">
    <cfRule type="expression" dxfId="829" priority="744">
      <formula>CELL("col")=COLUMN()</formula>
    </cfRule>
    <cfRule type="expression" dxfId="828" priority="743">
      <formula>CELL("row")=ROW()</formula>
    </cfRule>
  </conditionalFormatting>
  <conditionalFormatting sqref="B663:D663">
    <cfRule type="expression" dxfId="827" priority="1276">
      <formula>CELL("col")=COLUMN()</formula>
    </cfRule>
    <cfRule type="expression" dxfId="826" priority="1275">
      <formula>CELL("row")=ROW()</formula>
    </cfRule>
  </conditionalFormatting>
  <conditionalFormatting sqref="B668:D668">
    <cfRule type="expression" dxfId="825" priority="394">
      <formula>CELL("col")=COLUMN()</formula>
    </cfRule>
    <cfRule type="expression" dxfId="824" priority="393">
      <formula>CELL("row")=ROW()</formula>
    </cfRule>
  </conditionalFormatting>
  <conditionalFormatting sqref="B674:D674">
    <cfRule type="expression" dxfId="823" priority="1274">
      <formula>CELL("col")=COLUMN()</formula>
    </cfRule>
    <cfRule type="expression" dxfId="822" priority="1273">
      <formula>CELL("row")=ROW()</formula>
    </cfRule>
  </conditionalFormatting>
  <conditionalFormatting sqref="B679:D679">
    <cfRule type="expression" dxfId="821" priority="571">
      <formula>CELL("row")=ROW()</formula>
    </cfRule>
    <cfRule type="expression" dxfId="820" priority="572">
      <formula>CELL("col")=COLUMN()</formula>
    </cfRule>
  </conditionalFormatting>
  <conditionalFormatting sqref="B684:D684">
    <cfRule type="expression" dxfId="819" priority="541">
      <formula>CELL("row")=ROW()</formula>
    </cfRule>
    <cfRule type="expression" dxfId="818" priority="542">
      <formula>CELL("col")=COLUMN()</formula>
    </cfRule>
  </conditionalFormatting>
  <conditionalFormatting sqref="B689:D689">
    <cfRule type="expression" dxfId="817" priority="905">
      <formula>CELL("row")=ROW()</formula>
    </cfRule>
    <cfRule type="expression" dxfId="816" priority="906">
      <formula>CELL("col")=COLUMN()</formula>
    </cfRule>
  </conditionalFormatting>
  <conditionalFormatting sqref="B694:D694">
    <cfRule type="expression" dxfId="815" priority="1272">
      <formula>CELL("col")=COLUMN()</formula>
    </cfRule>
    <cfRule type="expression" dxfId="814" priority="1271">
      <formula>CELL("row")=ROW()</formula>
    </cfRule>
  </conditionalFormatting>
  <conditionalFormatting sqref="B699:D699">
    <cfRule type="expression" dxfId="813" priority="701">
      <formula>CELL("row")=ROW()</formula>
    </cfRule>
    <cfRule type="expression" dxfId="812" priority="702">
      <formula>CELL("col")=COLUMN()</formula>
    </cfRule>
  </conditionalFormatting>
  <conditionalFormatting sqref="B704:D704">
    <cfRule type="expression" dxfId="811" priority="391">
      <formula>CELL("row")=ROW()</formula>
    </cfRule>
    <cfRule type="expression" dxfId="810" priority="392">
      <formula>CELL("col")=COLUMN()</formula>
    </cfRule>
  </conditionalFormatting>
  <conditionalFormatting sqref="B709:D709">
    <cfRule type="expression" dxfId="809" priority="390">
      <formula>CELL("col")=COLUMN()</formula>
    </cfRule>
    <cfRule type="expression" dxfId="808" priority="389">
      <formula>CELL("row")=ROW()</formula>
    </cfRule>
  </conditionalFormatting>
  <conditionalFormatting sqref="B715:D715">
    <cfRule type="expression" dxfId="807" priority="388">
      <formula>CELL("col")=COLUMN()</formula>
    </cfRule>
    <cfRule type="expression" dxfId="806" priority="387">
      <formula>CELL("row")=ROW()</formula>
    </cfRule>
  </conditionalFormatting>
  <conditionalFormatting sqref="B720:D720">
    <cfRule type="expression" dxfId="805" priority="1269">
      <formula>CELL("row")=ROW()</formula>
    </cfRule>
    <cfRule type="expression" dxfId="804" priority="1270">
      <formula>CELL("col")=COLUMN()</formula>
    </cfRule>
  </conditionalFormatting>
  <conditionalFormatting sqref="B725:D725">
    <cfRule type="expression" dxfId="803" priority="563">
      <formula>CELL("row")=ROW()</formula>
    </cfRule>
    <cfRule type="expression" dxfId="802" priority="564">
      <formula>CELL("col")=COLUMN()</formula>
    </cfRule>
  </conditionalFormatting>
  <conditionalFormatting sqref="B731:D731">
    <cfRule type="expression" dxfId="801" priority="383">
      <formula>CELL("row")=ROW()</formula>
    </cfRule>
    <cfRule type="expression" dxfId="800" priority="384">
      <formula>CELL("col")=COLUMN()</formula>
    </cfRule>
  </conditionalFormatting>
  <conditionalFormatting sqref="B737:D737">
    <cfRule type="expression" dxfId="799" priority="718">
      <formula>CELL("col")=COLUMN()</formula>
    </cfRule>
    <cfRule type="expression" dxfId="798" priority="717">
      <formula>CELL("row")=ROW()</formula>
    </cfRule>
  </conditionalFormatting>
  <conditionalFormatting sqref="B748:D748">
    <cfRule type="expression" dxfId="797" priority="381">
      <formula>CELL("row")=ROW()</formula>
    </cfRule>
    <cfRule type="expression" dxfId="796" priority="382">
      <formula>CELL("col")=COLUMN()</formula>
    </cfRule>
  </conditionalFormatting>
  <conditionalFormatting sqref="B753:D753">
    <cfRule type="expression" dxfId="795" priority="1267">
      <formula>CELL("row")=ROW()</formula>
    </cfRule>
    <cfRule type="expression" dxfId="794" priority="1268">
      <formula>CELL("col")=COLUMN()</formula>
    </cfRule>
  </conditionalFormatting>
  <conditionalFormatting sqref="B759:D759">
    <cfRule type="expression" dxfId="793" priority="379">
      <formula>CELL("row")=ROW()</formula>
    </cfRule>
    <cfRule type="expression" dxfId="792" priority="380">
      <formula>CELL("col")=COLUMN()</formula>
    </cfRule>
  </conditionalFormatting>
  <conditionalFormatting sqref="B764:D764">
    <cfRule type="expression" dxfId="791" priority="727">
      <formula>CELL("row")=ROW()</formula>
    </cfRule>
    <cfRule type="expression" dxfId="790" priority="728">
      <formula>CELL("col")=COLUMN()</formula>
    </cfRule>
  </conditionalFormatting>
  <conditionalFormatting sqref="B770:D770">
    <cfRule type="expression" dxfId="789" priority="1265">
      <formula>CELL("row")=ROW()</formula>
    </cfRule>
    <cfRule type="expression" dxfId="788" priority="1266">
      <formula>CELL("col")=COLUMN()</formula>
    </cfRule>
  </conditionalFormatting>
  <conditionalFormatting sqref="B775:D775">
    <cfRule type="expression" dxfId="787" priority="378">
      <formula>CELL("col")=COLUMN()</formula>
    </cfRule>
    <cfRule type="expression" dxfId="786" priority="377">
      <formula>CELL("row")=ROW()</formula>
    </cfRule>
  </conditionalFormatting>
  <conditionalFormatting sqref="B781:D781">
    <cfRule type="expression" dxfId="785" priority="375">
      <formula>CELL("row")=ROW()</formula>
    </cfRule>
    <cfRule type="expression" dxfId="784" priority="376">
      <formula>CELL("col")=COLUMN()</formula>
    </cfRule>
  </conditionalFormatting>
  <conditionalFormatting sqref="B786:D786">
    <cfRule type="expression" dxfId="783" priority="373">
      <formula>CELL("row")=ROW()</formula>
    </cfRule>
    <cfRule type="expression" dxfId="782" priority="374">
      <formula>CELL("col")=COLUMN()</formula>
    </cfRule>
  </conditionalFormatting>
  <conditionalFormatting sqref="B794:D794">
    <cfRule type="expression" dxfId="781" priority="658">
      <formula>CELL("col")=COLUMN()</formula>
    </cfRule>
    <cfRule type="expression" dxfId="780" priority="657">
      <formula>CELL("row")=ROW()</formula>
    </cfRule>
  </conditionalFormatting>
  <conditionalFormatting sqref="B800:D800">
    <cfRule type="expression" dxfId="779" priority="372">
      <formula>CELL("col")=COLUMN()</formula>
    </cfRule>
    <cfRule type="expression" dxfId="778" priority="371">
      <formula>CELL("row")=ROW()</formula>
    </cfRule>
  </conditionalFormatting>
  <conditionalFormatting sqref="B805:D805">
    <cfRule type="expression" dxfId="777" priority="368">
      <formula>CELL("col")=COLUMN()</formula>
    </cfRule>
    <cfRule type="expression" dxfId="776" priority="367">
      <formula>CELL("row")=ROW()</formula>
    </cfRule>
  </conditionalFormatting>
  <conditionalFormatting sqref="B810:D810">
    <cfRule type="expression" dxfId="775" priority="851">
      <formula>CELL("row")=ROW()</formula>
    </cfRule>
    <cfRule type="expression" dxfId="774" priority="852">
      <formula>CELL("col")=COLUMN()</formula>
    </cfRule>
  </conditionalFormatting>
  <conditionalFormatting sqref="B815:D815">
    <cfRule type="expression" dxfId="773" priority="730">
      <formula>CELL("col")=COLUMN()</formula>
    </cfRule>
    <cfRule type="expression" dxfId="772" priority="729">
      <formula>CELL("row")=ROW()</formula>
    </cfRule>
  </conditionalFormatting>
  <conditionalFormatting sqref="B834:D834">
    <cfRule type="expression" dxfId="771" priority="1263">
      <formula>CELL("row")=ROW()</formula>
    </cfRule>
    <cfRule type="expression" dxfId="770" priority="1264">
      <formula>CELL("col")=COLUMN()</formula>
    </cfRule>
  </conditionalFormatting>
  <conditionalFormatting sqref="B841:D841">
    <cfRule type="expression" dxfId="769" priority="942">
      <formula>CELL("col")=COLUMN()</formula>
    </cfRule>
    <cfRule type="expression" dxfId="768" priority="941">
      <formula>CELL("row")=ROW()</formula>
    </cfRule>
  </conditionalFormatting>
  <conditionalFormatting sqref="B846:D846">
    <cfRule type="expression" dxfId="767" priority="366">
      <formula>CELL("col")=COLUMN()</formula>
    </cfRule>
    <cfRule type="expression" dxfId="766" priority="365">
      <formula>CELL("row")=ROW()</formula>
    </cfRule>
  </conditionalFormatting>
  <conditionalFormatting sqref="B851:D851">
    <cfRule type="expression" dxfId="765" priority="1038">
      <formula>CELL("col")=COLUMN()</formula>
    </cfRule>
    <cfRule type="expression" dxfId="764" priority="1037">
      <formula>CELL("row")=ROW()</formula>
    </cfRule>
  </conditionalFormatting>
  <conditionalFormatting sqref="B856:D856">
    <cfRule type="expression" dxfId="763" priority="1061">
      <formula>CELL("row")=ROW()</formula>
    </cfRule>
    <cfRule type="expression" dxfId="762" priority="1062">
      <formula>CELL("col")=COLUMN()</formula>
    </cfRule>
  </conditionalFormatting>
  <conditionalFormatting sqref="B861:D861">
    <cfRule type="expression" dxfId="761" priority="617">
      <formula>CELL("row")=ROW()</formula>
    </cfRule>
    <cfRule type="expression" dxfId="760" priority="618">
      <formula>CELL("col")=COLUMN()</formula>
    </cfRule>
  </conditionalFormatting>
  <conditionalFormatting sqref="B866:D866">
    <cfRule type="expression" dxfId="759" priority="363">
      <formula>CELL("row")=ROW()</formula>
    </cfRule>
    <cfRule type="expression" dxfId="758" priority="364">
      <formula>CELL("col")=COLUMN()</formula>
    </cfRule>
  </conditionalFormatting>
  <conditionalFormatting sqref="B871:D871">
    <cfRule type="expression" dxfId="757" priority="360">
      <formula>CELL("col")=COLUMN()</formula>
    </cfRule>
    <cfRule type="expression" dxfId="756" priority="359">
      <formula>CELL("row")=ROW()</formula>
    </cfRule>
  </conditionalFormatting>
  <conditionalFormatting sqref="B876:D876">
    <cfRule type="expression" dxfId="755" priority="917">
      <formula>CELL("row")=ROW()</formula>
    </cfRule>
    <cfRule type="expression" dxfId="754" priority="918">
      <formula>CELL("col")=COLUMN()</formula>
    </cfRule>
  </conditionalFormatting>
  <conditionalFormatting sqref="B881:D881">
    <cfRule type="expression" dxfId="753" priority="1262">
      <formula>CELL("col")=COLUMN()</formula>
    </cfRule>
    <cfRule type="expression" dxfId="752" priority="1261">
      <formula>CELL("row")=ROW()</formula>
    </cfRule>
  </conditionalFormatting>
  <conditionalFormatting sqref="B886:D886">
    <cfRule type="expression" dxfId="751" priority="357">
      <formula>CELL("row")=ROW()</formula>
    </cfRule>
    <cfRule type="expression" dxfId="750" priority="358">
      <formula>CELL("col")=COLUMN()</formula>
    </cfRule>
  </conditionalFormatting>
  <conditionalFormatting sqref="B891:D891">
    <cfRule type="expression" dxfId="749" priority="814">
      <formula>CELL("col")=COLUMN()</formula>
    </cfRule>
    <cfRule type="expression" dxfId="748" priority="813">
      <formula>CELL("row")=ROW()</formula>
    </cfRule>
  </conditionalFormatting>
  <conditionalFormatting sqref="B896:D896">
    <cfRule type="expression" dxfId="747" priority="353">
      <formula>CELL("row")=ROW()</formula>
    </cfRule>
    <cfRule type="expression" dxfId="746" priority="354">
      <formula>CELL("col")=COLUMN()</formula>
    </cfRule>
  </conditionalFormatting>
  <conditionalFormatting sqref="B901:D901">
    <cfRule type="expression" dxfId="745" priority="1260">
      <formula>CELL("col")=COLUMN()</formula>
    </cfRule>
    <cfRule type="expression" dxfId="744" priority="1259">
      <formula>CELL("row")=ROW()</formula>
    </cfRule>
  </conditionalFormatting>
  <conditionalFormatting sqref="B906:D906">
    <cfRule type="expression" dxfId="743" priority="352">
      <formula>CELL("col")=COLUMN()</formula>
    </cfRule>
    <cfRule type="expression" dxfId="742" priority="351">
      <formula>CELL("row")=ROW()</formula>
    </cfRule>
  </conditionalFormatting>
  <conditionalFormatting sqref="B911:D911">
    <cfRule type="expression" dxfId="741" priority="349">
      <formula>CELL("row")=ROW()</formula>
    </cfRule>
    <cfRule type="expression" dxfId="740" priority="350">
      <formula>CELL("col")=COLUMN()</formula>
    </cfRule>
  </conditionalFormatting>
  <conditionalFormatting sqref="B916:D916">
    <cfRule type="expression" dxfId="739" priority="1087">
      <formula>CELL("row")=ROW()</formula>
    </cfRule>
    <cfRule type="expression" dxfId="738" priority="1088">
      <formula>CELL("col")=COLUMN()</formula>
    </cfRule>
  </conditionalFormatting>
  <conditionalFormatting sqref="B922:D922">
    <cfRule type="expression" dxfId="737" priority="1198">
      <formula>CELL("col")=COLUMN()</formula>
    </cfRule>
    <cfRule type="expression" dxfId="736" priority="1197">
      <formula>CELL("row")=ROW()</formula>
    </cfRule>
  </conditionalFormatting>
  <conditionalFormatting sqref="B927:D927">
    <cfRule type="expression" dxfId="735" priority="936">
      <formula>CELL("col")=COLUMN()</formula>
    </cfRule>
    <cfRule type="expression" dxfId="734" priority="935">
      <formula>CELL("row")=ROW()</formula>
    </cfRule>
  </conditionalFormatting>
  <conditionalFormatting sqref="B938:D938">
    <cfRule type="expression" dxfId="733" priority="345">
      <formula>CELL("row")=ROW()</formula>
    </cfRule>
    <cfRule type="expression" dxfId="732" priority="346">
      <formula>CELL("col")=COLUMN()</formula>
    </cfRule>
  </conditionalFormatting>
  <conditionalFormatting sqref="B943:D943">
    <cfRule type="expression" dxfId="731" priority="1258">
      <formula>CELL("col")=COLUMN()</formula>
    </cfRule>
    <cfRule type="expression" dxfId="730" priority="1257">
      <formula>CELL("row")=ROW()</formula>
    </cfRule>
  </conditionalFormatting>
  <conditionalFormatting sqref="B949:D949">
    <cfRule type="expression" dxfId="729" priority="803">
      <formula>CELL("row")=ROW()</formula>
    </cfRule>
    <cfRule type="expression" dxfId="728" priority="804">
      <formula>CELL("col")=COLUMN()</formula>
    </cfRule>
  </conditionalFormatting>
  <conditionalFormatting sqref="B967:D967">
    <cfRule type="expression" dxfId="727" priority="645">
      <formula>CELL("row")=ROW()</formula>
    </cfRule>
    <cfRule type="expression" dxfId="726" priority="646">
      <formula>CELL("col")=COLUMN()</formula>
    </cfRule>
  </conditionalFormatting>
  <conditionalFormatting sqref="B972:D972">
    <cfRule type="expression" dxfId="725" priority="341">
      <formula>CELL("row")=ROW()</formula>
    </cfRule>
    <cfRule type="expression" dxfId="724" priority="342">
      <formula>CELL("col")=COLUMN()</formula>
    </cfRule>
  </conditionalFormatting>
  <conditionalFormatting sqref="B977:D977">
    <cfRule type="expression" dxfId="723" priority="603">
      <formula>CELL("row")=ROW()</formula>
    </cfRule>
    <cfRule type="expression" dxfId="722" priority="604">
      <formula>CELL("col")=COLUMN()</formula>
    </cfRule>
  </conditionalFormatting>
  <conditionalFormatting sqref="B982:D982">
    <cfRule type="expression" dxfId="721" priority="338">
      <formula>CELL("col")=COLUMN()</formula>
    </cfRule>
    <cfRule type="expression" dxfId="720" priority="337">
      <formula>CELL("row")=ROW()</formula>
    </cfRule>
  </conditionalFormatting>
  <conditionalFormatting sqref="B987:D987">
    <cfRule type="expression" dxfId="719" priority="544">
      <formula>CELL("col")=COLUMN()</formula>
    </cfRule>
    <cfRule type="expression" dxfId="718" priority="543">
      <formula>CELL("row")=ROW()</formula>
    </cfRule>
  </conditionalFormatting>
  <conditionalFormatting sqref="B992:D992">
    <cfRule type="expression" dxfId="717" priority="812">
      <formula>CELL("col")=COLUMN()</formula>
    </cfRule>
    <cfRule type="expression" dxfId="716" priority="811">
      <formula>CELL("row")=ROW()</formula>
    </cfRule>
  </conditionalFormatting>
  <conditionalFormatting sqref="B1002:D1002">
    <cfRule type="expression" dxfId="715" priority="1256">
      <formula>CELL("col")=COLUMN()</formula>
    </cfRule>
    <cfRule type="expression" dxfId="714" priority="1255">
      <formula>CELL("row")=ROW()</formula>
    </cfRule>
  </conditionalFormatting>
  <conditionalFormatting sqref="B1008:D1008">
    <cfRule type="expression" dxfId="713" priority="335">
      <formula>CELL("row")=ROW()</formula>
    </cfRule>
    <cfRule type="expression" dxfId="712" priority="336">
      <formula>CELL("col")=COLUMN()</formula>
    </cfRule>
  </conditionalFormatting>
  <conditionalFormatting sqref="B1018:D1018">
    <cfRule type="expression" dxfId="711" priority="395">
      <formula>CELL("row")=ROW()</formula>
    </cfRule>
    <cfRule type="expression" dxfId="710" priority="396">
      <formula>CELL("col")=COLUMN()</formula>
    </cfRule>
  </conditionalFormatting>
  <conditionalFormatting sqref="B1023:D1023">
    <cfRule type="expression" dxfId="709" priority="791">
      <formula>CELL("row")=ROW()</formula>
    </cfRule>
    <cfRule type="expression" dxfId="708" priority="792">
      <formula>CELL("col")=COLUMN()</formula>
    </cfRule>
  </conditionalFormatting>
  <conditionalFormatting sqref="B1030:D1030">
    <cfRule type="expression" dxfId="707" priority="963">
      <formula>CELL("row")=ROW()</formula>
    </cfRule>
    <cfRule type="expression" dxfId="706" priority="964">
      <formula>CELL("col")=COLUMN()</formula>
    </cfRule>
  </conditionalFormatting>
  <conditionalFormatting sqref="B1035:D1035">
    <cfRule type="expression" dxfId="705" priority="650">
      <formula>CELL("col")=COLUMN()</formula>
    </cfRule>
    <cfRule type="expression" dxfId="704" priority="649">
      <formula>CELL("row")=ROW()</formula>
    </cfRule>
  </conditionalFormatting>
  <conditionalFormatting sqref="B1040:D1040">
    <cfRule type="expression" dxfId="703" priority="687">
      <formula>CELL("row")=ROW()</formula>
    </cfRule>
    <cfRule type="expression" dxfId="702" priority="688">
      <formula>CELL("col")=COLUMN()</formula>
    </cfRule>
  </conditionalFormatting>
  <conditionalFormatting sqref="B1055:D1055">
    <cfRule type="expression" dxfId="701" priority="334">
      <formula>CELL("col")=COLUMN()</formula>
    </cfRule>
    <cfRule type="expression" dxfId="700" priority="333">
      <formula>CELL("row")=ROW()</formula>
    </cfRule>
  </conditionalFormatting>
  <conditionalFormatting sqref="B1060:D1060">
    <cfRule type="expression" dxfId="699" priority="641">
      <formula>CELL("row")=ROW()</formula>
    </cfRule>
    <cfRule type="expression" dxfId="698" priority="642">
      <formula>CELL("col")=COLUMN()</formula>
    </cfRule>
  </conditionalFormatting>
  <conditionalFormatting sqref="B1065:D1065">
    <cfRule type="expression" dxfId="697" priority="332">
      <formula>CELL("col")=COLUMN()</formula>
    </cfRule>
    <cfRule type="expression" dxfId="696" priority="331">
      <formula>CELL("row")=ROW()</formula>
    </cfRule>
  </conditionalFormatting>
  <conditionalFormatting sqref="B1070:D1070">
    <cfRule type="expression" dxfId="695" priority="325">
      <formula>CELL("row")=ROW()</formula>
    </cfRule>
    <cfRule type="expression" dxfId="694" priority="326">
      <formula>CELL("col")=COLUMN()</formula>
    </cfRule>
  </conditionalFormatting>
  <conditionalFormatting sqref="B1075:D1075">
    <cfRule type="expression" dxfId="693" priority="990">
      <formula>CELL("col")=COLUMN()</formula>
    </cfRule>
    <cfRule type="expression" dxfId="692" priority="989">
      <formula>CELL("row")=ROW()</formula>
    </cfRule>
  </conditionalFormatting>
  <conditionalFormatting sqref="B1086:D1086">
    <cfRule type="expression" dxfId="691" priority="807">
      <formula>CELL("row")=ROW()</formula>
    </cfRule>
    <cfRule type="expression" dxfId="690" priority="808">
      <formula>CELL("col")=COLUMN()</formula>
    </cfRule>
  </conditionalFormatting>
  <conditionalFormatting sqref="B1095:D1095">
    <cfRule type="expression" dxfId="689" priority="920">
      <formula>CELL("col")=COLUMN()</formula>
    </cfRule>
    <cfRule type="expression" dxfId="688" priority="919">
      <formula>CELL("row")=ROW()</formula>
    </cfRule>
  </conditionalFormatting>
  <conditionalFormatting sqref="B1100:D1100">
    <cfRule type="expression" dxfId="687" priority="138">
      <formula>CELL("col")=COLUMN()</formula>
    </cfRule>
    <cfRule type="expression" dxfId="686" priority="137">
      <formula>CELL("row")=ROW()</formula>
    </cfRule>
  </conditionalFormatting>
  <conditionalFormatting sqref="B1105:D1105">
    <cfRule type="expression" dxfId="685" priority="1161">
      <formula>CELL("row")=ROW()</formula>
    </cfRule>
    <cfRule type="expression" dxfId="684" priority="1162">
      <formula>CELL("col")=COLUMN()</formula>
    </cfRule>
  </conditionalFormatting>
  <conditionalFormatting sqref="B1110:D1110">
    <cfRule type="expression" dxfId="683" priority="866">
      <formula>CELL("col")=COLUMN()</formula>
    </cfRule>
    <cfRule type="expression" dxfId="682" priority="865">
      <formula>CELL("row")=ROW()</formula>
    </cfRule>
  </conditionalFormatting>
  <conditionalFormatting sqref="B1117:D1117">
    <cfRule type="expression" dxfId="681" priority="945">
      <formula>CELL("row")=ROW()</formula>
    </cfRule>
    <cfRule type="expression" dxfId="680" priority="946">
      <formula>CELL("col")=COLUMN()</formula>
    </cfRule>
  </conditionalFormatting>
  <conditionalFormatting sqref="B1133:D1133">
    <cfRule type="expression" dxfId="679" priority="1159">
      <formula>CELL("row")=ROW()</formula>
    </cfRule>
    <cfRule type="expression" dxfId="678" priority="1160">
      <formula>CELL("col")=COLUMN()</formula>
    </cfRule>
  </conditionalFormatting>
  <conditionalFormatting sqref="B1138:D1138">
    <cfRule type="expression" dxfId="677" priority="889">
      <formula>CELL("row")=ROW()</formula>
    </cfRule>
    <cfRule type="expression" dxfId="676" priority="890">
      <formula>CELL("col")=COLUMN()</formula>
    </cfRule>
  </conditionalFormatting>
  <conditionalFormatting sqref="B1143:D1143">
    <cfRule type="expression" dxfId="675" priority="857">
      <formula>CELL("row")=ROW()</formula>
    </cfRule>
    <cfRule type="expression" dxfId="674" priority="858">
      <formula>CELL("col")=COLUMN()</formula>
    </cfRule>
  </conditionalFormatting>
  <conditionalFormatting sqref="B1148:D1148">
    <cfRule type="expression" dxfId="673" priority="320">
      <formula>CELL("col")=COLUMN()</formula>
    </cfRule>
    <cfRule type="expression" dxfId="672" priority="319">
      <formula>CELL("row")=ROW()</formula>
    </cfRule>
  </conditionalFormatting>
  <conditionalFormatting sqref="B1153:D1153">
    <cfRule type="expression" dxfId="671" priority="318">
      <formula>CELL("col")=COLUMN()</formula>
    </cfRule>
    <cfRule type="expression" dxfId="670" priority="317">
      <formula>CELL("row")=ROW()</formula>
    </cfRule>
  </conditionalFormatting>
  <conditionalFormatting sqref="B1158:D1158">
    <cfRule type="expression" dxfId="669" priority="397">
      <formula>CELL("row")=ROW()</formula>
    </cfRule>
    <cfRule type="expression" dxfId="668" priority="398">
      <formula>CELL("col")=COLUMN()</formula>
    </cfRule>
  </conditionalFormatting>
  <conditionalFormatting sqref="B1163:D1163">
    <cfRule type="expression" dxfId="667" priority="551">
      <formula>CELL("row")=ROW()</formula>
    </cfRule>
    <cfRule type="expression" dxfId="666" priority="552">
      <formula>CELL("col")=COLUMN()</formula>
    </cfRule>
  </conditionalFormatting>
  <conditionalFormatting sqref="B1168:D1168">
    <cfRule type="expression" dxfId="665" priority="315">
      <formula>CELL("row")=ROW()</formula>
    </cfRule>
    <cfRule type="expression" dxfId="664" priority="316">
      <formula>CELL("col")=COLUMN()</formula>
    </cfRule>
  </conditionalFormatting>
  <conditionalFormatting sqref="B1173:D1173">
    <cfRule type="expression" dxfId="663" priority="310">
      <formula>CELL("col")=COLUMN()</formula>
    </cfRule>
    <cfRule type="expression" dxfId="662" priority="309">
      <formula>CELL("row")=ROW()</formula>
    </cfRule>
  </conditionalFormatting>
  <conditionalFormatting sqref="B1178:D1178">
    <cfRule type="expression" dxfId="661" priority="764">
      <formula>CELL("col")=COLUMN()</formula>
    </cfRule>
    <cfRule type="expression" dxfId="660" priority="763">
      <formula>CELL("row")=ROW()</formula>
    </cfRule>
  </conditionalFormatting>
  <conditionalFormatting sqref="B1183:D1183">
    <cfRule type="expression" dxfId="659" priority="676">
      <formula>CELL("col")=COLUMN()</formula>
    </cfRule>
    <cfRule type="expression" dxfId="658" priority="675">
      <formula>CELL("row")=ROW()</formula>
    </cfRule>
  </conditionalFormatting>
  <conditionalFormatting sqref="B1190:D1190">
    <cfRule type="expression" dxfId="657" priority="305">
      <formula>CELL("row")=ROW()</formula>
    </cfRule>
    <cfRule type="expression" dxfId="656" priority="306">
      <formula>CELL("col")=COLUMN()</formula>
    </cfRule>
  </conditionalFormatting>
  <conditionalFormatting sqref="B1195:D1195">
    <cfRule type="expression" dxfId="655" priority="659">
      <formula>CELL("row")=ROW()</formula>
    </cfRule>
    <cfRule type="expression" dxfId="654" priority="660">
      <formula>CELL("col")=COLUMN()</formula>
    </cfRule>
  </conditionalFormatting>
  <conditionalFormatting sqref="B1202:D1202">
    <cfRule type="expression" dxfId="653" priority="403">
      <formula>CELL("row")=ROW()</formula>
    </cfRule>
    <cfRule type="expression" dxfId="652" priority="404">
      <formula>CELL("col")=COLUMN()</formula>
    </cfRule>
  </conditionalFormatting>
  <conditionalFormatting sqref="B1217:D1217">
    <cfRule type="expression" dxfId="651" priority="825">
      <formula>CELL("row")=ROW()</formula>
    </cfRule>
    <cfRule type="expression" dxfId="650" priority="826">
      <formula>CELL("col")=COLUMN()</formula>
    </cfRule>
  </conditionalFormatting>
  <conditionalFormatting sqref="B1222:D1222">
    <cfRule type="expression" dxfId="649" priority="714">
      <formula>CELL("col")=COLUMN()</formula>
    </cfRule>
    <cfRule type="expression" dxfId="648" priority="713">
      <formula>CELL("row")=ROW()</formula>
    </cfRule>
  </conditionalFormatting>
  <conditionalFormatting sqref="B1227:D1227">
    <cfRule type="expression" dxfId="647" priority="1021">
      <formula>CELL("row")=ROW()</formula>
    </cfRule>
    <cfRule type="expression" dxfId="646" priority="1022">
      <formula>CELL("col")=COLUMN()</formula>
    </cfRule>
  </conditionalFormatting>
  <conditionalFormatting sqref="B1232:D1232">
    <cfRule type="expression" dxfId="645" priority="302">
      <formula>CELL("col")=COLUMN()</formula>
    </cfRule>
    <cfRule type="expression" dxfId="644" priority="301">
      <formula>CELL("row")=ROW()</formula>
    </cfRule>
  </conditionalFormatting>
  <conditionalFormatting sqref="B1237:D1237">
    <cfRule type="expression" dxfId="643" priority="299">
      <formula>CELL("row")=ROW()</formula>
    </cfRule>
    <cfRule type="expression" dxfId="642" priority="300">
      <formula>CELL("col")=COLUMN()</formula>
    </cfRule>
  </conditionalFormatting>
  <conditionalFormatting sqref="B1242:D1242">
    <cfRule type="expression" dxfId="641" priority="1249">
      <formula>CELL("row")=ROW()</formula>
    </cfRule>
    <cfRule type="expression" dxfId="640" priority="1250">
      <formula>CELL("col")=COLUMN()</formula>
    </cfRule>
  </conditionalFormatting>
  <conditionalFormatting sqref="B1249:D1249">
    <cfRule type="expression" dxfId="639" priority="1028">
      <formula>CELL("col")=COLUMN()</formula>
    </cfRule>
    <cfRule type="expression" dxfId="638" priority="1027">
      <formula>CELL("row")=ROW()</formula>
    </cfRule>
  </conditionalFormatting>
  <conditionalFormatting sqref="B1254:D1254">
    <cfRule type="expression" dxfId="637" priority="295">
      <formula>CELL("row")=ROW()</formula>
    </cfRule>
    <cfRule type="expression" dxfId="636" priority="296">
      <formula>CELL("col")=COLUMN()</formula>
    </cfRule>
  </conditionalFormatting>
  <conditionalFormatting sqref="B1259:D1259">
    <cfRule type="expression" dxfId="635" priority="294">
      <formula>CELL("col")=COLUMN()</formula>
    </cfRule>
    <cfRule type="expression" dxfId="634" priority="293">
      <formula>CELL("row")=ROW()</formula>
    </cfRule>
  </conditionalFormatting>
  <conditionalFormatting sqref="B1264:D1264">
    <cfRule type="expression" dxfId="633" priority="995">
      <formula>CELL("row")=ROW()</formula>
    </cfRule>
    <cfRule type="expression" dxfId="632" priority="996">
      <formula>CELL("col")=COLUMN()</formula>
    </cfRule>
  </conditionalFormatting>
  <conditionalFormatting sqref="B1272:D1272">
    <cfRule type="expression" dxfId="631" priority="292">
      <formula>CELL("col")=COLUMN()</formula>
    </cfRule>
    <cfRule type="expression" dxfId="630" priority="291">
      <formula>CELL("row")=ROW()</formula>
    </cfRule>
  </conditionalFormatting>
  <conditionalFormatting sqref="B1277:D1277">
    <cfRule type="expression" dxfId="629" priority="981">
      <formula>CELL("row")=ROW()</formula>
    </cfRule>
    <cfRule type="expression" dxfId="628" priority="982">
      <formula>CELL("col")=COLUMN()</formula>
    </cfRule>
  </conditionalFormatting>
  <conditionalFormatting sqref="B1282:D1282">
    <cfRule type="expression" dxfId="627" priority="636">
      <formula>CELL("col")=COLUMN()</formula>
    </cfRule>
    <cfRule type="expression" dxfId="626" priority="635">
      <formula>CELL("row")=ROW()</formula>
    </cfRule>
  </conditionalFormatting>
  <conditionalFormatting sqref="B1287:D1287">
    <cfRule type="expression" dxfId="625" priority="901">
      <formula>CELL("row")=ROW()</formula>
    </cfRule>
    <cfRule type="expression" dxfId="624" priority="902">
      <formula>CELL("col")=COLUMN()</formula>
    </cfRule>
  </conditionalFormatting>
  <conditionalFormatting sqref="B1292:D1292">
    <cfRule type="expression" dxfId="623" priority="871">
      <formula>CELL("row")=ROW()</formula>
    </cfRule>
    <cfRule type="expression" dxfId="622" priority="872">
      <formula>CELL("col")=COLUMN()</formula>
    </cfRule>
  </conditionalFormatting>
  <conditionalFormatting sqref="B1297:D1297">
    <cfRule type="expression" dxfId="621" priority="290">
      <formula>CELL("col")=COLUMN()</formula>
    </cfRule>
    <cfRule type="expression" dxfId="620" priority="289">
      <formula>CELL("row")=ROW()</formula>
    </cfRule>
  </conditionalFormatting>
  <conditionalFormatting sqref="B1302:D1302">
    <cfRule type="expression" dxfId="619" priority="1248">
      <formula>CELL("col")=COLUMN()</formula>
    </cfRule>
    <cfRule type="expression" dxfId="618" priority="1247">
      <formula>CELL("row")=ROW()</formula>
    </cfRule>
  </conditionalFormatting>
  <conditionalFormatting sqref="B1308:D1308">
    <cfRule type="expression" dxfId="617" priority="819">
      <formula>CELL("row")=ROW()</formula>
    </cfRule>
    <cfRule type="expression" dxfId="616" priority="820">
      <formula>CELL("col")=COLUMN()</formula>
    </cfRule>
  </conditionalFormatting>
  <conditionalFormatting sqref="B1313:D1313">
    <cfRule type="expression" dxfId="615" priority="962">
      <formula>CELL("col")=COLUMN()</formula>
    </cfRule>
    <cfRule type="expression" dxfId="614" priority="961">
      <formula>CELL("row")=ROW()</formula>
    </cfRule>
  </conditionalFormatting>
  <conditionalFormatting sqref="B1318:D1318">
    <cfRule type="expression" dxfId="613" priority="287">
      <formula>CELL("row")=ROW()</formula>
    </cfRule>
    <cfRule type="expression" dxfId="612" priority="288">
      <formula>CELL("col")=COLUMN()</formula>
    </cfRule>
  </conditionalFormatting>
  <conditionalFormatting sqref="B1323:D1323">
    <cfRule type="expression" dxfId="611" priority="715">
      <formula>CELL("row")=ROW()</formula>
    </cfRule>
    <cfRule type="expression" dxfId="610" priority="716">
      <formula>CELL("col")=COLUMN()</formula>
    </cfRule>
  </conditionalFormatting>
  <conditionalFormatting sqref="B1329:D1329">
    <cfRule type="expression" dxfId="609" priority="960">
      <formula>CELL("col")=COLUMN()</formula>
    </cfRule>
    <cfRule type="expression" dxfId="608" priority="959">
      <formula>CELL("row")=ROW()</formula>
    </cfRule>
  </conditionalFormatting>
  <conditionalFormatting sqref="B1340:D1340">
    <cfRule type="expression" dxfId="607" priority="760">
      <formula>CELL("col")=COLUMN()</formula>
    </cfRule>
    <cfRule type="expression" dxfId="606" priority="759">
      <formula>CELL("row")=ROW()</formula>
    </cfRule>
  </conditionalFormatting>
  <conditionalFormatting sqref="B1347:D1347">
    <cfRule type="expression" dxfId="605" priority="570">
      <formula>CELL("col")=COLUMN()</formula>
    </cfRule>
    <cfRule type="expression" dxfId="604" priority="569">
      <formula>CELL("row")=ROW()</formula>
    </cfRule>
  </conditionalFormatting>
  <conditionalFormatting sqref="B1352:D1352">
    <cfRule type="expression" dxfId="603" priority="285">
      <formula>CELL("row")=ROW()</formula>
    </cfRule>
    <cfRule type="expression" dxfId="602" priority="286">
      <formula>CELL("col")=COLUMN()</formula>
    </cfRule>
  </conditionalFormatting>
  <conditionalFormatting sqref="B1357:D1357">
    <cfRule type="expression" dxfId="601" priority="1245">
      <formula>CELL("row")=ROW()</formula>
    </cfRule>
    <cfRule type="expression" dxfId="600" priority="1246">
      <formula>CELL("col")=COLUMN()</formula>
    </cfRule>
  </conditionalFormatting>
  <conditionalFormatting sqref="B1371:D1371">
    <cfRule type="expression" dxfId="599" priority="284">
      <formula>CELL("col")=COLUMN()</formula>
    </cfRule>
    <cfRule type="expression" dxfId="598" priority="283">
      <formula>CELL("row")=ROW()</formula>
    </cfRule>
  </conditionalFormatting>
  <conditionalFormatting sqref="B1376:D1376">
    <cfRule type="expression" dxfId="597" priority="934">
      <formula>CELL("col")=COLUMN()</formula>
    </cfRule>
    <cfRule type="expression" dxfId="596" priority="933">
      <formula>CELL("row")=ROW()</formula>
    </cfRule>
  </conditionalFormatting>
  <conditionalFormatting sqref="B1386:D1386">
    <cfRule type="expression" dxfId="595" priority="417">
      <formula>CELL("row")=ROW()</formula>
    </cfRule>
    <cfRule type="expression" dxfId="594" priority="418">
      <formula>CELL("col")=COLUMN()</formula>
    </cfRule>
  </conditionalFormatting>
  <conditionalFormatting sqref="B1391:D1391">
    <cfRule type="expression" dxfId="593" priority="281">
      <formula>CELL("row")=ROW()</formula>
    </cfRule>
    <cfRule type="expression" dxfId="592" priority="282">
      <formula>CELL("col")=COLUMN()</formula>
    </cfRule>
  </conditionalFormatting>
  <conditionalFormatting sqref="B1396:D1396">
    <cfRule type="expression" dxfId="591" priority="979">
      <formula>CELL("row")=ROW()</formula>
    </cfRule>
    <cfRule type="expression" dxfId="590" priority="980">
      <formula>CELL("col")=COLUMN()</formula>
    </cfRule>
  </conditionalFormatting>
  <conditionalFormatting sqref="B1401:D1401">
    <cfRule type="expression" dxfId="589" priority="1244">
      <formula>CELL("col")=COLUMN()</formula>
    </cfRule>
    <cfRule type="expression" dxfId="588" priority="1243">
      <formula>CELL("row")=ROW()</formula>
    </cfRule>
  </conditionalFormatting>
  <conditionalFormatting sqref="B1406:D1406">
    <cfRule type="expression" dxfId="587" priority="279">
      <formula>CELL("row")=ROW()</formula>
    </cfRule>
    <cfRule type="expression" dxfId="586" priority="280">
      <formula>CELL("col")=COLUMN()</formula>
    </cfRule>
  </conditionalFormatting>
  <conditionalFormatting sqref="B1411:D1411">
    <cfRule type="expression" dxfId="585" priority="711">
      <formula>CELL("row")=ROW()</formula>
    </cfRule>
    <cfRule type="expression" dxfId="584" priority="712">
      <formula>CELL("col")=COLUMN()</formula>
    </cfRule>
  </conditionalFormatting>
  <conditionalFormatting sqref="B1418:D1418">
    <cfRule type="expression" dxfId="583" priority="601">
      <formula>CELL("row")=ROW()</formula>
    </cfRule>
    <cfRule type="expression" dxfId="582" priority="602">
      <formula>CELL("col")=COLUMN()</formula>
    </cfRule>
  </conditionalFormatting>
  <conditionalFormatting sqref="B1423:D1423">
    <cfRule type="expression" dxfId="581" priority="639">
      <formula>CELL("row")=ROW()</formula>
    </cfRule>
    <cfRule type="expression" dxfId="580" priority="640">
      <formula>CELL("col")=COLUMN()</formula>
    </cfRule>
  </conditionalFormatting>
  <conditionalFormatting sqref="B1431:D1431">
    <cfRule type="expression" dxfId="579" priority="277">
      <formula>CELL("row")=ROW()</formula>
    </cfRule>
    <cfRule type="expression" dxfId="578" priority="278">
      <formula>CELL("col")=COLUMN()</formula>
    </cfRule>
  </conditionalFormatting>
  <conditionalFormatting sqref="B1436:D1436">
    <cfRule type="expression" dxfId="577" priority="1242">
      <formula>CELL("col")=COLUMN()</formula>
    </cfRule>
    <cfRule type="expression" dxfId="576" priority="1241">
      <formula>CELL("row")=ROW()</formula>
    </cfRule>
  </conditionalFormatting>
  <conditionalFormatting sqref="B1441:D1441">
    <cfRule type="expression" dxfId="575" priority="756">
      <formula>CELL("col")=COLUMN()</formula>
    </cfRule>
    <cfRule type="expression" dxfId="574" priority="755">
      <formula>CELL("row")=ROW()</formula>
    </cfRule>
  </conditionalFormatting>
  <conditionalFormatting sqref="B1446:D1446">
    <cfRule type="expression" dxfId="573" priority="785">
      <formula>CELL("row")=ROW()</formula>
    </cfRule>
    <cfRule type="expression" dxfId="572" priority="786">
      <formula>CELL("col")=COLUMN()</formula>
    </cfRule>
  </conditionalFormatting>
  <conditionalFormatting sqref="B1451:D1451">
    <cfRule type="expression" dxfId="571" priority="275">
      <formula>CELL("row")=ROW()</formula>
    </cfRule>
    <cfRule type="expression" dxfId="570" priority="276">
      <formula>CELL("col")=COLUMN()</formula>
    </cfRule>
  </conditionalFormatting>
  <conditionalFormatting sqref="B1470:D1470">
    <cfRule type="expression" dxfId="569" priority="831">
      <formula>CELL("row")=ROW()</formula>
    </cfRule>
    <cfRule type="expression" dxfId="568" priority="832">
      <formula>CELL("col")=COLUMN()</formula>
    </cfRule>
  </conditionalFormatting>
  <conditionalFormatting sqref="B1475:D1475">
    <cfRule type="expression" dxfId="567" priority="273">
      <formula>CELL("row")=ROW()</formula>
    </cfRule>
    <cfRule type="expression" dxfId="566" priority="274">
      <formula>CELL("col")=COLUMN()</formula>
    </cfRule>
  </conditionalFormatting>
  <conditionalFormatting sqref="B1480:D1480">
    <cfRule type="expression" dxfId="565" priority="710">
      <formula>CELL("col")=COLUMN()</formula>
    </cfRule>
    <cfRule type="expression" dxfId="564" priority="709">
      <formula>CELL("row")=ROW()</formula>
    </cfRule>
  </conditionalFormatting>
  <conditionalFormatting sqref="B1485:D1485">
    <cfRule type="expression" dxfId="563" priority="272">
      <formula>CELL("col")=COLUMN()</formula>
    </cfRule>
    <cfRule type="expression" dxfId="562" priority="271">
      <formula>CELL("row")=ROW()</formula>
    </cfRule>
  </conditionalFormatting>
  <conditionalFormatting sqref="B1490:D1490">
    <cfRule type="expression" dxfId="561" priority="560">
      <formula>CELL("col")=COLUMN()</formula>
    </cfRule>
    <cfRule type="expression" dxfId="560" priority="559">
      <formula>CELL("row")=ROW()</formula>
    </cfRule>
  </conditionalFormatting>
  <conditionalFormatting sqref="B1495:D1495">
    <cfRule type="expression" dxfId="559" priority="940">
      <formula>CELL("col")=COLUMN()</formula>
    </cfRule>
    <cfRule type="expression" dxfId="558" priority="939">
      <formula>CELL("row")=ROW()</formula>
    </cfRule>
  </conditionalFormatting>
  <conditionalFormatting sqref="B1500:D1500">
    <cfRule type="expression" dxfId="557" priority="411">
      <formula>CELL("row")=ROW()</formula>
    </cfRule>
    <cfRule type="expression" dxfId="556" priority="412">
      <formula>CELL("col")=COLUMN()</formula>
    </cfRule>
  </conditionalFormatting>
  <conditionalFormatting sqref="B1505:D1505">
    <cfRule type="expression" dxfId="555" priority="269">
      <formula>CELL("row")=ROW()</formula>
    </cfRule>
    <cfRule type="expression" dxfId="554" priority="270">
      <formula>CELL("col")=COLUMN()</formula>
    </cfRule>
  </conditionalFormatting>
  <conditionalFormatting sqref="B1515:D1515">
    <cfRule type="expression" dxfId="553" priority="1053">
      <formula>CELL("row")=ROW()</formula>
    </cfRule>
    <cfRule type="expression" dxfId="552" priority="1054">
      <formula>CELL("col")=COLUMN()</formula>
    </cfRule>
  </conditionalFormatting>
  <conditionalFormatting sqref="B1520:D1520">
    <cfRule type="expression" dxfId="551" priority="1239">
      <formula>CELL("row")=ROW()</formula>
    </cfRule>
    <cfRule type="expression" dxfId="550" priority="1240">
      <formula>CELL("col")=COLUMN()</formula>
    </cfRule>
  </conditionalFormatting>
  <conditionalFormatting sqref="B1525:D1525">
    <cfRule type="expression" dxfId="549" priority="268">
      <formula>CELL("col")=COLUMN()</formula>
    </cfRule>
    <cfRule type="expression" dxfId="548" priority="267">
      <formula>CELL("row")=ROW()</formula>
    </cfRule>
  </conditionalFormatting>
  <conditionalFormatting sqref="B1578:D1578">
    <cfRule type="expression" dxfId="547" priority="1236">
      <formula>CELL("col")=COLUMN()</formula>
    </cfRule>
    <cfRule type="expression" dxfId="546" priority="1235">
      <formula>CELL("row")=ROW()</formula>
    </cfRule>
  </conditionalFormatting>
  <conditionalFormatting sqref="B1587:D1587">
    <cfRule type="expression" dxfId="545" priority="258">
      <formula>CELL("col")=COLUMN()</formula>
    </cfRule>
    <cfRule type="expression" dxfId="544" priority="257">
      <formula>CELL("row")=ROW()</formula>
    </cfRule>
  </conditionalFormatting>
  <conditionalFormatting sqref="B1592:D1592">
    <cfRule type="expression" dxfId="543" priority="254">
      <formula>CELL("col")=COLUMN()</formula>
    </cfRule>
    <cfRule type="expression" dxfId="542" priority="253">
      <formula>CELL("row")=ROW()</formula>
    </cfRule>
  </conditionalFormatting>
  <conditionalFormatting sqref="B1602:D1602">
    <cfRule type="expression" dxfId="541" priority="1233">
      <formula>CELL("row")=ROW()</formula>
    </cfRule>
    <cfRule type="expression" dxfId="540" priority="1234">
      <formula>CELL("col")=COLUMN()</formula>
    </cfRule>
  </conditionalFormatting>
  <conditionalFormatting sqref="B1607:D1607">
    <cfRule type="expression" dxfId="539" priority="251">
      <formula>CELL("row")=ROW()</formula>
    </cfRule>
    <cfRule type="expression" dxfId="538" priority="252">
      <formula>CELL("col")=COLUMN()</formula>
    </cfRule>
  </conditionalFormatting>
  <conditionalFormatting sqref="B1612:D1612">
    <cfRule type="expression" dxfId="537" priority="247">
      <formula>CELL("row")=ROW()</formula>
    </cfRule>
    <cfRule type="expression" dxfId="536" priority="248">
      <formula>CELL("col")=COLUMN()</formula>
    </cfRule>
  </conditionalFormatting>
  <conditionalFormatting sqref="B1617:D1617">
    <cfRule type="expression" dxfId="535" priority="243">
      <formula>CELL("row")=ROW()</formula>
    </cfRule>
    <cfRule type="expression" dxfId="534" priority="244">
      <formula>CELL("col")=COLUMN()</formula>
    </cfRule>
  </conditionalFormatting>
  <conditionalFormatting sqref="B1622:D1622">
    <cfRule type="expression" dxfId="533" priority="758">
      <formula>CELL("col")=COLUMN()</formula>
    </cfRule>
    <cfRule type="expression" dxfId="532" priority="757">
      <formula>CELL("row")=ROW()</formula>
    </cfRule>
  </conditionalFormatting>
  <conditionalFormatting sqref="B1632:D1632">
    <cfRule type="expression" dxfId="531" priority="1231">
      <formula>CELL("row")=ROW()</formula>
    </cfRule>
    <cfRule type="expression" dxfId="530" priority="1232">
      <formula>CELL("col")=COLUMN()</formula>
    </cfRule>
  </conditionalFormatting>
  <conditionalFormatting sqref="B1643:D1643">
    <cfRule type="expression" dxfId="529" priority="242">
      <formula>CELL("col")=COLUMN()</formula>
    </cfRule>
    <cfRule type="expression" dxfId="528" priority="241">
      <formula>CELL("row")=ROW()</formula>
    </cfRule>
  </conditionalFormatting>
  <conditionalFormatting sqref="B1648:D1648">
    <cfRule type="expression" dxfId="527" priority="1230">
      <formula>CELL("col")=COLUMN()</formula>
    </cfRule>
    <cfRule type="expression" dxfId="526" priority="1229">
      <formula>CELL("row")=ROW()</formula>
    </cfRule>
  </conditionalFormatting>
  <conditionalFormatting sqref="B1653:D1653">
    <cfRule type="expression" dxfId="525" priority="237">
      <formula>CELL("row")=ROW()</formula>
    </cfRule>
    <cfRule type="expression" dxfId="524" priority="238">
      <formula>CELL("col")=COLUMN()</formula>
    </cfRule>
  </conditionalFormatting>
  <conditionalFormatting sqref="B1659:D1659">
    <cfRule type="expression" dxfId="523" priority="855">
      <formula>CELL("row")=ROW()</formula>
    </cfRule>
    <cfRule type="expression" dxfId="522" priority="856">
      <formula>CELL("col")=COLUMN()</formula>
    </cfRule>
  </conditionalFormatting>
  <conditionalFormatting sqref="B1668:D1668">
    <cfRule type="expression" dxfId="521" priority="790">
      <formula>CELL("col")=COLUMN()</formula>
    </cfRule>
    <cfRule type="expression" dxfId="520" priority="789">
      <formula>CELL("row")=ROW()</formula>
    </cfRule>
  </conditionalFormatting>
  <conditionalFormatting sqref="B1673:D1673">
    <cfRule type="expression" dxfId="519" priority="742">
      <formula>CELL("col")=COLUMN()</formula>
    </cfRule>
    <cfRule type="expression" dxfId="518" priority="741">
      <formula>CELL("row")=ROW()</formula>
    </cfRule>
  </conditionalFormatting>
  <conditionalFormatting sqref="B1685:D1685">
    <cfRule type="expression" dxfId="517" priority="235">
      <formula>CELL("row")=ROW()</formula>
    </cfRule>
    <cfRule type="expression" dxfId="516" priority="236">
      <formula>CELL("col")=COLUMN()</formula>
    </cfRule>
  </conditionalFormatting>
  <conditionalFormatting sqref="B1690:D1690">
    <cfRule type="expression" dxfId="515" priority="600">
      <formula>CELL("col")=COLUMN()</formula>
    </cfRule>
    <cfRule type="expression" dxfId="514" priority="599">
      <formula>CELL("row")=ROW()</formula>
    </cfRule>
  </conditionalFormatting>
  <conditionalFormatting sqref="B1695:D1695">
    <cfRule type="expression" dxfId="513" priority="233">
      <formula>CELL("row")=ROW()</formula>
    </cfRule>
    <cfRule type="expression" dxfId="512" priority="234">
      <formula>CELL("col")=COLUMN()</formula>
    </cfRule>
  </conditionalFormatting>
  <conditionalFormatting sqref="B1700:D1700">
    <cfRule type="expression" dxfId="511" priority="1227">
      <formula>CELL("row")=ROW()</formula>
    </cfRule>
    <cfRule type="expression" dxfId="510" priority="1228">
      <formula>CELL("col")=COLUMN()</formula>
    </cfRule>
  </conditionalFormatting>
  <conditionalFormatting sqref="B1705:D1705">
    <cfRule type="expression" dxfId="509" priority="549">
      <formula>CELL("row")=ROW()</formula>
    </cfRule>
    <cfRule type="expression" dxfId="508" priority="550">
      <formula>CELL("col")=COLUMN()</formula>
    </cfRule>
  </conditionalFormatting>
  <conditionalFormatting sqref="B1710:D1710">
    <cfRule type="expression" dxfId="507" priority="693">
      <formula>CELL("row")=ROW()</formula>
    </cfRule>
    <cfRule type="expression" dxfId="506" priority="694">
      <formula>CELL("col")=COLUMN()</formula>
    </cfRule>
  </conditionalFormatting>
  <conditionalFormatting sqref="B1715:D1715">
    <cfRule type="expression" dxfId="505" priority="232">
      <formula>CELL("col")=COLUMN()</formula>
    </cfRule>
    <cfRule type="expression" dxfId="504" priority="231">
      <formula>CELL("row")=ROW()</formula>
    </cfRule>
  </conditionalFormatting>
  <conditionalFormatting sqref="B1720:D1720">
    <cfRule type="expression" dxfId="503" priority="696">
      <formula>CELL("col")=COLUMN()</formula>
    </cfRule>
    <cfRule type="expression" dxfId="502" priority="695">
      <formula>CELL("row")=ROW()</formula>
    </cfRule>
  </conditionalFormatting>
  <conditionalFormatting sqref="B1725:D1725">
    <cfRule type="expression" dxfId="501" priority="230">
      <formula>CELL("col")=COLUMN()</formula>
    </cfRule>
    <cfRule type="expression" dxfId="500" priority="229">
      <formula>CELL("row")=ROW()</formula>
    </cfRule>
  </conditionalFormatting>
  <conditionalFormatting sqref="B1731:D1731">
    <cfRule type="expression" dxfId="499" priority="768">
      <formula>CELL("col")=COLUMN()</formula>
    </cfRule>
    <cfRule type="expression" dxfId="498" priority="767">
      <formula>CELL("row")=ROW()</formula>
    </cfRule>
  </conditionalFormatting>
  <conditionalFormatting sqref="B1737:D1737">
    <cfRule type="expression" dxfId="497" priority="766">
      <formula>CELL("col")=COLUMN()</formula>
    </cfRule>
    <cfRule type="expression" dxfId="496" priority="765">
      <formula>CELL("row")=ROW()</formula>
    </cfRule>
  </conditionalFormatting>
  <conditionalFormatting sqref="B1742:D1742">
    <cfRule type="expression" dxfId="495" priority="784">
      <formula>CELL("col")=COLUMN()</formula>
    </cfRule>
    <cfRule type="expression" dxfId="494" priority="783">
      <formula>CELL("row")=ROW()</formula>
    </cfRule>
  </conditionalFormatting>
  <conditionalFormatting sqref="B1747:D1747">
    <cfRule type="expression" dxfId="493" priority="745">
      <formula>CELL("row")=ROW()</formula>
    </cfRule>
    <cfRule type="expression" dxfId="492" priority="746">
      <formula>CELL("col")=COLUMN()</formula>
    </cfRule>
  </conditionalFormatting>
  <conditionalFormatting sqref="B1752:D1752">
    <cfRule type="expression" dxfId="491" priority="788">
      <formula>CELL("col")=COLUMN()</formula>
    </cfRule>
    <cfRule type="expression" dxfId="490" priority="787">
      <formula>CELL("row")=ROW()</formula>
    </cfRule>
  </conditionalFormatting>
  <conditionalFormatting sqref="B1757:D1757">
    <cfRule type="expression" dxfId="489" priority="850">
      <formula>CELL("col")=COLUMN()</formula>
    </cfRule>
    <cfRule type="expression" dxfId="488" priority="849">
      <formula>CELL("row")=ROW()</formula>
    </cfRule>
  </conditionalFormatting>
  <conditionalFormatting sqref="B1762:D1762">
    <cfRule type="expression" dxfId="487" priority="907">
      <formula>CELL("row")=ROW()</formula>
    </cfRule>
    <cfRule type="expression" dxfId="486" priority="908">
      <formula>CELL("col")=COLUMN()</formula>
    </cfRule>
  </conditionalFormatting>
  <conditionalFormatting sqref="B1767:D1767">
    <cfRule type="expression" dxfId="485" priority="1226">
      <formula>CELL("col")=COLUMN()</formula>
    </cfRule>
    <cfRule type="expression" dxfId="484" priority="1225">
      <formula>CELL("row")=ROW()</formula>
    </cfRule>
  </conditionalFormatting>
  <conditionalFormatting sqref="B1772:D1772">
    <cfRule type="expression" dxfId="483" priority="910">
      <formula>CELL("col")=COLUMN()</formula>
    </cfRule>
    <cfRule type="expression" dxfId="482" priority="909">
      <formula>CELL("row")=ROW()</formula>
    </cfRule>
  </conditionalFormatting>
  <conditionalFormatting sqref="B1777:D1777">
    <cfRule type="expression" dxfId="481" priority="225">
      <formula>CELL("row")=ROW()</formula>
    </cfRule>
    <cfRule type="expression" dxfId="480" priority="226">
      <formula>CELL("col")=COLUMN()</formula>
    </cfRule>
  </conditionalFormatting>
  <conditionalFormatting sqref="B1782:D1782">
    <cfRule type="expression" dxfId="479" priority="793">
      <formula>CELL("row")=ROW()</formula>
    </cfRule>
    <cfRule type="expression" dxfId="478" priority="794">
      <formula>CELL("col")=COLUMN()</formula>
    </cfRule>
  </conditionalFormatting>
  <conditionalFormatting sqref="B1787:D1787">
    <cfRule type="expression" dxfId="477" priority="223">
      <formula>CELL("row")=ROW()</formula>
    </cfRule>
    <cfRule type="expression" dxfId="476" priority="224">
      <formula>CELL("col")=COLUMN()</formula>
    </cfRule>
  </conditionalFormatting>
  <conditionalFormatting sqref="B1792:D1792">
    <cfRule type="expression" dxfId="475" priority="1224">
      <formula>CELL("col")=COLUMN()</formula>
    </cfRule>
    <cfRule type="expression" dxfId="474" priority="1223">
      <formula>CELL("row")=ROW()</formula>
    </cfRule>
  </conditionalFormatting>
  <conditionalFormatting sqref="B1802:D1802">
    <cfRule type="expression" dxfId="473" priority="220">
      <formula>CELL("col")=COLUMN()</formula>
    </cfRule>
    <cfRule type="expression" dxfId="472" priority="219">
      <formula>CELL("row")=ROW()</formula>
    </cfRule>
  </conditionalFormatting>
  <conditionalFormatting sqref="B1809:D1809">
    <cfRule type="expression" dxfId="471" priority="955">
      <formula>CELL("row")=ROW()</formula>
    </cfRule>
    <cfRule type="expression" dxfId="470" priority="956">
      <formula>CELL("col")=COLUMN()</formula>
    </cfRule>
  </conditionalFormatting>
  <conditionalFormatting sqref="B1814:D1814">
    <cfRule type="expression" dxfId="469" priority="654">
      <formula>CELL("col")=COLUMN()</formula>
    </cfRule>
    <cfRule type="expression" dxfId="468" priority="653">
      <formula>CELL("row")=ROW()</formula>
    </cfRule>
  </conditionalFormatting>
  <conditionalFormatting sqref="B1819:D1819">
    <cfRule type="expression" dxfId="467" priority="1222">
      <formula>CELL("col")=COLUMN()</formula>
    </cfRule>
    <cfRule type="expression" dxfId="466" priority="1221">
      <formula>CELL("row")=ROW()</formula>
    </cfRule>
  </conditionalFormatting>
  <conditionalFormatting sqref="B1824:D1824">
    <cfRule type="expression" dxfId="465" priority="216">
      <formula>CELL("col")=COLUMN()</formula>
    </cfRule>
    <cfRule type="expression" dxfId="464" priority="215">
      <formula>CELL("row")=ROW()</formula>
    </cfRule>
  </conditionalFormatting>
  <conditionalFormatting sqref="B1832:D1832">
    <cfRule type="expression" dxfId="463" priority="212">
      <formula>CELL("col")=COLUMN()</formula>
    </cfRule>
    <cfRule type="expression" dxfId="462" priority="211">
      <formula>CELL("row")=ROW()</formula>
    </cfRule>
  </conditionalFormatting>
  <conditionalFormatting sqref="B1837:D1837">
    <cfRule type="expression" dxfId="461" priority="208">
      <formula>CELL("col")=COLUMN()</formula>
    </cfRule>
    <cfRule type="expression" dxfId="460" priority="207">
      <formula>CELL("row")=ROW()</formula>
    </cfRule>
  </conditionalFormatting>
  <conditionalFormatting sqref="B1842:D1842">
    <cfRule type="expression" dxfId="459" priority="628">
      <formula>CELL("col")=COLUMN()</formula>
    </cfRule>
    <cfRule type="expression" dxfId="458" priority="627">
      <formula>CELL("row")=ROW()</formula>
    </cfRule>
  </conditionalFormatting>
  <conditionalFormatting sqref="B1862:D1862">
    <cfRule type="expression" dxfId="457" priority="848">
      <formula>CELL("col")=COLUMN()</formula>
    </cfRule>
    <cfRule type="expression" dxfId="456" priority="847">
      <formula>CELL("row")=ROW()</formula>
    </cfRule>
  </conditionalFormatting>
  <conditionalFormatting sqref="B1867:D1867">
    <cfRule type="expression" dxfId="455" priority="582">
      <formula>CELL("col")=COLUMN()</formula>
    </cfRule>
    <cfRule type="expression" dxfId="454" priority="581">
      <formula>CELL("row")=ROW()</formula>
    </cfRule>
  </conditionalFormatting>
  <conditionalFormatting sqref="B1872:D1872">
    <cfRule type="expression" dxfId="453" priority="983">
      <formula>CELL("row")=ROW()</formula>
    </cfRule>
    <cfRule type="expression" dxfId="452" priority="984">
      <formula>CELL("col")=COLUMN()</formula>
    </cfRule>
  </conditionalFormatting>
  <conditionalFormatting sqref="B1877:D1877">
    <cfRule type="expression" dxfId="451" priority="886">
      <formula>CELL("col")=COLUMN()</formula>
    </cfRule>
    <cfRule type="expression" dxfId="450" priority="885">
      <formula>CELL("row")=ROW()</formula>
    </cfRule>
  </conditionalFormatting>
  <conditionalFormatting sqref="B1882:D1882">
    <cfRule type="expression" dxfId="449" priority="1060">
      <formula>CELL("col")=COLUMN()</formula>
    </cfRule>
    <cfRule type="expression" dxfId="448" priority="1059">
      <formula>CELL("row")=ROW()</formula>
    </cfRule>
  </conditionalFormatting>
  <conditionalFormatting sqref="B1887:D1887">
    <cfRule type="expression" dxfId="447" priority="1220">
      <formula>CELL("col")=COLUMN()</formula>
    </cfRule>
    <cfRule type="expression" dxfId="446" priority="1219">
      <formula>CELL("row")=ROW()</formula>
    </cfRule>
  </conditionalFormatting>
  <conditionalFormatting sqref="B1892:D1892">
    <cfRule type="expression" dxfId="445" priority="200">
      <formula>CELL("col")=COLUMN()</formula>
    </cfRule>
    <cfRule type="expression" dxfId="444" priority="199">
      <formula>CELL("row")=ROW()</formula>
    </cfRule>
  </conditionalFormatting>
  <conditionalFormatting sqref="B1897:D1897">
    <cfRule type="expression" dxfId="443" priority="888">
      <formula>CELL("col")=COLUMN()</formula>
    </cfRule>
    <cfRule type="expression" dxfId="442" priority="887">
      <formula>CELL("row")=ROW()</formula>
    </cfRule>
  </conditionalFormatting>
  <conditionalFormatting sqref="B1902:D1902">
    <cfRule type="expression" dxfId="441" priority="195">
      <formula>CELL("row")=ROW()</formula>
    </cfRule>
    <cfRule type="expression" dxfId="440" priority="196">
      <formula>CELL("col")=COLUMN()</formula>
    </cfRule>
  </conditionalFormatting>
  <conditionalFormatting sqref="B1907:D1907">
    <cfRule type="expression" dxfId="439" priority="407">
      <formula>CELL("row")=ROW()</formula>
    </cfRule>
    <cfRule type="expression" dxfId="438" priority="408">
      <formula>CELL("col")=COLUMN()</formula>
    </cfRule>
  </conditionalFormatting>
  <conditionalFormatting sqref="B1912:D1912">
    <cfRule type="expression" dxfId="437" priority="409">
      <formula>CELL("row")=ROW()</formula>
    </cfRule>
    <cfRule type="expression" dxfId="436" priority="410">
      <formula>CELL("col")=COLUMN()</formula>
    </cfRule>
  </conditionalFormatting>
  <conditionalFormatting sqref="B1917:D1917">
    <cfRule type="expression" dxfId="435" priority="192">
      <formula>CELL("col")=COLUMN()</formula>
    </cfRule>
    <cfRule type="expression" dxfId="434" priority="191">
      <formula>CELL("row")=ROW()</formula>
    </cfRule>
  </conditionalFormatting>
  <conditionalFormatting sqref="B1922:D1922">
    <cfRule type="expression" dxfId="433" priority="188">
      <formula>CELL("col")=COLUMN()</formula>
    </cfRule>
    <cfRule type="expression" dxfId="432" priority="187">
      <formula>CELL("row")=ROW()</formula>
    </cfRule>
  </conditionalFormatting>
  <conditionalFormatting sqref="B1927:D1927">
    <cfRule type="expression" dxfId="431" priority="1218">
      <formula>CELL("col")=COLUMN()</formula>
    </cfRule>
    <cfRule type="expression" dxfId="430" priority="1217">
      <formula>CELL("row")=ROW()</formula>
    </cfRule>
  </conditionalFormatting>
  <conditionalFormatting sqref="B1937:D1937">
    <cfRule type="expression" dxfId="429" priority="185">
      <formula>CELL("row")=ROW()</formula>
    </cfRule>
    <cfRule type="expression" dxfId="428" priority="186">
      <formula>CELL("col")=COLUMN()</formula>
    </cfRule>
  </conditionalFormatting>
  <conditionalFormatting sqref="B1942:D1942">
    <cfRule type="expression" dxfId="427" priority="879">
      <formula>CELL("row")=ROW()</formula>
    </cfRule>
    <cfRule type="expression" dxfId="426" priority="880">
      <formula>CELL("col")=COLUMN()</formula>
    </cfRule>
  </conditionalFormatting>
  <conditionalFormatting sqref="B1947:D1947">
    <cfRule type="expression" dxfId="425" priority="183">
      <formula>CELL("row")=ROW()</formula>
    </cfRule>
    <cfRule type="expression" dxfId="424" priority="184">
      <formula>CELL("col")=COLUMN()</formula>
    </cfRule>
  </conditionalFormatting>
  <conditionalFormatting sqref="B1952:D1952">
    <cfRule type="expression" dxfId="423" priority="853">
      <formula>CELL("row")=ROW()</formula>
    </cfRule>
    <cfRule type="expression" dxfId="422" priority="854">
      <formula>CELL("col")=COLUMN()</formula>
    </cfRule>
  </conditionalFormatting>
  <conditionalFormatting sqref="B1957:D1957">
    <cfRule type="expression" dxfId="421" priority="182">
      <formula>CELL("col")=COLUMN()</formula>
    </cfRule>
    <cfRule type="expression" dxfId="420" priority="181">
      <formula>CELL("row")=ROW()</formula>
    </cfRule>
  </conditionalFormatting>
  <conditionalFormatting sqref="B1963:D1963">
    <cfRule type="expression" dxfId="419" priority="761">
      <formula>CELL("row")=ROW()</formula>
    </cfRule>
    <cfRule type="expression" dxfId="418" priority="762">
      <formula>CELL("col")=COLUMN()</formula>
    </cfRule>
  </conditionalFormatting>
  <conditionalFormatting sqref="B1968:D1968">
    <cfRule type="expression" dxfId="417" priority="180">
      <formula>CELL("col")=COLUMN()</formula>
    </cfRule>
    <cfRule type="expression" dxfId="416" priority="179">
      <formula>CELL("row")=ROW()</formula>
    </cfRule>
  </conditionalFormatting>
  <conditionalFormatting sqref="B1973:D1973">
    <cfRule type="expression" dxfId="415" priority="177">
      <formula>CELL("row")=ROW()</formula>
    </cfRule>
    <cfRule type="expression" dxfId="414" priority="178">
      <formula>CELL("col")=COLUMN()</formula>
    </cfRule>
  </conditionalFormatting>
  <conditionalFormatting sqref="B1978:D1978">
    <cfRule type="expression" dxfId="413" priority="175">
      <formula>CELL("row")=ROW()</formula>
    </cfRule>
    <cfRule type="expression" dxfId="412" priority="176">
      <formula>CELL("col")=COLUMN()</formula>
    </cfRule>
  </conditionalFormatting>
  <conditionalFormatting sqref="B1983:D1983">
    <cfRule type="expression" dxfId="411" priority="173">
      <formula>CELL("row")=ROW()</formula>
    </cfRule>
    <cfRule type="expression" dxfId="410" priority="174">
      <formula>CELL("col")=COLUMN()</formula>
    </cfRule>
  </conditionalFormatting>
  <conditionalFormatting sqref="B1988:D1988">
    <cfRule type="expression" dxfId="409" priority="172">
      <formula>CELL("col")=COLUMN()</formula>
    </cfRule>
    <cfRule type="expression" dxfId="408" priority="171">
      <formula>CELL("row")=ROW()</formula>
    </cfRule>
  </conditionalFormatting>
  <conditionalFormatting sqref="B1993:D1993">
    <cfRule type="expression" dxfId="407" priority="169">
      <formula>CELL("row")=ROW()</formula>
    </cfRule>
    <cfRule type="expression" dxfId="406" priority="170">
      <formula>CELL("col")=COLUMN()</formula>
    </cfRule>
  </conditionalFormatting>
  <conditionalFormatting sqref="B1998:D1998">
    <cfRule type="expression" dxfId="405" priority="167">
      <formula>CELL("row")=ROW()</formula>
    </cfRule>
    <cfRule type="expression" dxfId="404" priority="168">
      <formula>CELL("col")=COLUMN()</formula>
    </cfRule>
  </conditionalFormatting>
  <conditionalFormatting sqref="B2003:D2003">
    <cfRule type="expression" dxfId="403" priority="548">
      <formula>CELL("col")=COLUMN()</formula>
    </cfRule>
    <cfRule type="expression" dxfId="402" priority="547">
      <formula>CELL("row")=ROW()</formula>
    </cfRule>
  </conditionalFormatting>
  <conditionalFormatting sqref="B2008:D2008">
    <cfRule type="expression" dxfId="401" priority="1216">
      <formula>CELL("col")=COLUMN()</formula>
    </cfRule>
    <cfRule type="expression" dxfId="400" priority="1215">
      <formula>CELL("row")=ROW()</formula>
    </cfRule>
  </conditionalFormatting>
  <conditionalFormatting sqref="B2013:D2013">
    <cfRule type="expression" dxfId="399" priority="166">
      <formula>CELL("col")=COLUMN()</formula>
    </cfRule>
    <cfRule type="expression" dxfId="398" priority="165">
      <formula>CELL("row")=ROW()</formula>
    </cfRule>
  </conditionalFormatting>
  <conditionalFormatting sqref="B2018:D2018">
    <cfRule type="expression" dxfId="397" priority="161">
      <formula>CELL("row")=ROW()</formula>
    </cfRule>
    <cfRule type="expression" dxfId="396" priority="162">
      <formula>CELL("col")=COLUMN()</formula>
    </cfRule>
  </conditionalFormatting>
  <conditionalFormatting sqref="B2023:D2023">
    <cfRule type="expression" dxfId="395" priority="157">
      <formula>CELL("row")=ROW()</formula>
    </cfRule>
    <cfRule type="expression" dxfId="394" priority="158">
      <formula>CELL("col")=COLUMN()</formula>
    </cfRule>
  </conditionalFormatting>
  <conditionalFormatting sqref="B2064:D2064">
    <cfRule type="expression" dxfId="393" priority="155">
      <formula>CELL("row")=ROW()</formula>
    </cfRule>
    <cfRule type="expression" dxfId="392" priority="156">
      <formula>CELL("col")=COLUMN()</formula>
    </cfRule>
  </conditionalFormatting>
  <conditionalFormatting sqref="B2069:D2069">
    <cfRule type="expression" dxfId="391" priority="734">
      <formula>CELL("col")=COLUMN()</formula>
    </cfRule>
    <cfRule type="expression" dxfId="390" priority="733">
      <formula>CELL("row")=ROW()</formula>
    </cfRule>
  </conditionalFormatting>
  <conditionalFormatting sqref="B2074:D2074">
    <cfRule type="expression" dxfId="389" priority="985">
      <formula>CELL("row")=ROW()</formula>
    </cfRule>
    <cfRule type="expression" dxfId="388" priority="986">
      <formula>CELL("col")=COLUMN()</formula>
    </cfRule>
  </conditionalFormatting>
  <conditionalFormatting sqref="B2081:D2081">
    <cfRule type="expression" dxfId="387" priority="153">
      <formula>CELL("row")=ROW()</formula>
    </cfRule>
    <cfRule type="expression" dxfId="386" priority="154">
      <formula>CELL("col")=COLUMN()</formula>
    </cfRule>
  </conditionalFormatting>
  <conditionalFormatting sqref="B2087:D2087">
    <cfRule type="expression" dxfId="385" priority="795">
      <formula>CELL("row")=ROW()</formula>
    </cfRule>
    <cfRule type="expression" dxfId="384" priority="796">
      <formula>CELL("col")=COLUMN()</formula>
    </cfRule>
  </conditionalFormatting>
  <conditionalFormatting sqref="B2092:D2092">
    <cfRule type="expression" dxfId="383" priority="751">
      <formula>CELL("row")=ROW()</formula>
    </cfRule>
    <cfRule type="expression" dxfId="382" priority="752">
      <formula>CELL("col")=COLUMN()</formula>
    </cfRule>
  </conditionalFormatting>
  <conditionalFormatting sqref="B2098:D2098">
    <cfRule type="expression" dxfId="381" priority="1212">
      <formula>CELL("col")=COLUMN()</formula>
    </cfRule>
    <cfRule type="expression" dxfId="380" priority="1211">
      <formula>CELL("row")=ROW()</formula>
    </cfRule>
  </conditionalFormatting>
  <conditionalFormatting sqref="B2103:D2103">
    <cfRule type="expression" dxfId="379" priority="149">
      <formula>CELL("row")=ROW()</formula>
    </cfRule>
    <cfRule type="expression" dxfId="378" priority="150">
      <formula>CELL("col")=COLUMN()</formula>
    </cfRule>
  </conditionalFormatting>
  <conditionalFormatting sqref="B2108:D2108">
    <cfRule type="expression" dxfId="377" priority="1064">
      <formula>CELL("col")=COLUMN()</formula>
    </cfRule>
    <cfRule type="expression" dxfId="376" priority="1063">
      <formula>CELL("row")=ROW()</formula>
    </cfRule>
  </conditionalFormatting>
  <conditionalFormatting sqref="B2113:D2113">
    <cfRule type="expression" dxfId="375" priority="1056">
      <formula>CELL("col")=COLUMN()</formula>
    </cfRule>
    <cfRule type="expression" dxfId="374" priority="1055">
      <formula>CELL("row")=ROW()</formula>
    </cfRule>
  </conditionalFormatting>
  <conditionalFormatting sqref="B2118:D2118">
    <cfRule type="expression" dxfId="373" priority="690">
      <formula>CELL("col")=COLUMN()</formula>
    </cfRule>
    <cfRule type="expression" dxfId="372" priority="689">
      <formula>CELL("row")=ROW()</formula>
    </cfRule>
  </conditionalFormatting>
  <conditionalFormatting sqref="B2123:D2123">
    <cfRule type="expression" dxfId="371" priority="148">
      <formula>CELL("col")=COLUMN()</formula>
    </cfRule>
    <cfRule type="expression" dxfId="370" priority="147">
      <formula>CELL("row")=ROW()</formula>
    </cfRule>
  </conditionalFormatting>
  <conditionalFormatting sqref="B2128:D2128">
    <cfRule type="expression" dxfId="369" priority="772">
      <formula>CELL("col")=COLUMN()</formula>
    </cfRule>
    <cfRule type="expression" dxfId="368" priority="771">
      <formula>CELL("row")=ROW()</formula>
    </cfRule>
  </conditionalFormatting>
  <conditionalFormatting sqref="B2133:D2133">
    <cfRule type="expression" dxfId="367" priority="1209">
      <formula>CELL("row")=ROW()</formula>
    </cfRule>
    <cfRule type="expression" dxfId="366" priority="1210">
      <formula>CELL("col")=COLUMN()</formula>
    </cfRule>
  </conditionalFormatting>
  <conditionalFormatting sqref="B2138:D2138">
    <cfRule type="expression" dxfId="365" priority="144">
      <formula>CELL("col")=COLUMN()</formula>
    </cfRule>
    <cfRule type="expression" dxfId="364" priority="143">
      <formula>CELL("row")=ROW()</formula>
    </cfRule>
  </conditionalFormatting>
  <conditionalFormatting sqref="B2143:D2143">
    <cfRule type="expression" dxfId="363" priority="731">
      <formula>CELL("row")=ROW()</formula>
    </cfRule>
    <cfRule type="expression" dxfId="362" priority="732">
      <formula>CELL("col")=COLUMN()</formula>
    </cfRule>
  </conditionalFormatting>
  <conditionalFormatting sqref="B2148:D2148">
    <cfRule type="expression" dxfId="361" priority="748">
      <formula>CELL("col")=COLUMN()</formula>
    </cfRule>
    <cfRule type="expression" dxfId="360" priority="747">
      <formula>CELL("row")=ROW()</formula>
    </cfRule>
  </conditionalFormatting>
  <conditionalFormatting sqref="B2158:D2158">
    <cfRule type="expression" dxfId="359" priority="134">
      <formula>CELL("col")=COLUMN()</formula>
    </cfRule>
    <cfRule type="expression" dxfId="358" priority="133">
      <formula>CELL("row")=ROW()</formula>
    </cfRule>
  </conditionalFormatting>
  <conditionalFormatting sqref="B2163:D2163">
    <cfRule type="expression" dxfId="357" priority="131">
      <formula>CELL("row")=ROW()</formula>
    </cfRule>
    <cfRule type="expression" dxfId="356" priority="132">
      <formula>CELL("col")=COLUMN()</formula>
    </cfRule>
  </conditionalFormatting>
  <conditionalFormatting sqref="B2168:D2168">
    <cfRule type="expression" dxfId="355" priority="128">
      <formula>CELL("col")=COLUMN()</formula>
    </cfRule>
    <cfRule type="expression" dxfId="354" priority="127">
      <formula>CELL("row")=ROW()</formula>
    </cfRule>
  </conditionalFormatting>
  <conditionalFormatting sqref="B2173:D2173">
    <cfRule type="expression" dxfId="353" priority="123">
      <formula>CELL("row")=ROW()</formula>
    </cfRule>
    <cfRule type="expression" dxfId="352" priority="124">
      <formula>CELL("col")=COLUMN()</formula>
    </cfRule>
  </conditionalFormatting>
  <conditionalFormatting sqref="B2189:D2189">
    <cfRule type="expression" dxfId="351" priority="1208">
      <formula>CELL("col")=COLUMN()</formula>
    </cfRule>
    <cfRule type="expression" dxfId="350" priority="1207">
      <formula>CELL("row")=ROW()</formula>
    </cfRule>
  </conditionalFormatting>
  <conditionalFormatting sqref="B2194:D2194">
    <cfRule type="expression" dxfId="349" priority="115">
      <formula>CELL("row")=ROW()</formula>
    </cfRule>
    <cfRule type="expression" dxfId="348" priority="116">
      <formula>CELL("col")=COLUMN()</formula>
    </cfRule>
  </conditionalFormatting>
  <conditionalFormatting sqref="B2199:D2199">
    <cfRule type="expression" dxfId="347" priority="928">
      <formula>CELL("col")=COLUMN()</formula>
    </cfRule>
    <cfRule type="expression" dxfId="346" priority="927">
      <formula>CELL("row")=ROW()</formula>
    </cfRule>
  </conditionalFormatting>
  <conditionalFormatting sqref="B2204:D2204">
    <cfRule type="expression" dxfId="345" priority="114">
      <formula>CELL("col")=COLUMN()</formula>
    </cfRule>
    <cfRule type="expression" dxfId="344" priority="113">
      <formula>CELL("row")=ROW()</formula>
    </cfRule>
  </conditionalFormatting>
  <conditionalFormatting sqref="B2209:D2209">
    <cfRule type="expression" dxfId="343" priority="110">
      <formula>CELL("col")=COLUMN()</formula>
    </cfRule>
    <cfRule type="expression" dxfId="342" priority="109">
      <formula>CELL("row")=ROW()</formula>
    </cfRule>
  </conditionalFormatting>
  <conditionalFormatting sqref="B2214:D2214">
    <cfRule type="expression" dxfId="341" priority="668">
      <formula>CELL("col")=COLUMN()</formula>
    </cfRule>
    <cfRule type="expression" dxfId="340" priority="667">
      <formula>CELL("row")=ROW()</formula>
    </cfRule>
  </conditionalFormatting>
  <conditionalFormatting sqref="B2219:D2219">
    <cfRule type="expression" dxfId="339" priority="663">
      <formula>CELL("row")=ROW()</formula>
    </cfRule>
    <cfRule type="expression" dxfId="338" priority="664">
      <formula>CELL("col")=COLUMN()</formula>
    </cfRule>
  </conditionalFormatting>
  <conditionalFormatting sqref="B2224:D2224">
    <cfRule type="expression" dxfId="337" priority="652">
      <formula>CELL("col")=COLUMN()</formula>
    </cfRule>
    <cfRule type="expression" dxfId="336" priority="651">
      <formula>CELL("row")=ROW()</formula>
    </cfRule>
  </conditionalFormatting>
  <conditionalFormatting sqref="B2229:D2229">
    <cfRule type="expression" dxfId="335" priority="665">
      <formula>CELL("row")=ROW()</formula>
    </cfRule>
    <cfRule type="expression" dxfId="334" priority="666">
      <formula>CELL("col")=COLUMN()</formula>
    </cfRule>
  </conditionalFormatting>
  <conditionalFormatting sqref="B2235:D2235">
    <cfRule type="expression" dxfId="333" priority="672">
      <formula>CELL("col")=COLUMN()</formula>
    </cfRule>
    <cfRule type="expression" dxfId="332" priority="671">
      <formula>CELL("row")=ROW()</formula>
    </cfRule>
  </conditionalFormatting>
  <conditionalFormatting sqref="B2240:D2240">
    <cfRule type="expression" dxfId="331" priority="924">
      <formula>CELL("col")=COLUMN()</formula>
    </cfRule>
    <cfRule type="expression" dxfId="330" priority="923">
      <formula>CELL("row")=ROW()</formula>
    </cfRule>
  </conditionalFormatting>
  <conditionalFormatting sqref="B2245:D2245">
    <cfRule type="expression" dxfId="329" priority="108">
      <formula>CELL("col")=COLUMN()</formula>
    </cfRule>
    <cfRule type="expression" dxfId="328" priority="107">
      <formula>CELL("row")=ROW()</formula>
    </cfRule>
  </conditionalFormatting>
  <conditionalFormatting sqref="B2250:D2250">
    <cfRule type="expression" dxfId="327" priority="106">
      <formula>CELL("col")=COLUMN()</formula>
    </cfRule>
    <cfRule type="expression" dxfId="326" priority="105">
      <formula>CELL("row")=ROW()</formula>
    </cfRule>
  </conditionalFormatting>
  <conditionalFormatting sqref="B2255:D2255">
    <cfRule type="expression" dxfId="325" priority="104">
      <formula>CELL("col")=COLUMN()</formula>
    </cfRule>
    <cfRule type="expression" dxfId="324" priority="103">
      <formula>CELL("row")=ROW()</formula>
    </cfRule>
  </conditionalFormatting>
  <conditionalFormatting sqref="B2260:D2260">
    <cfRule type="expression" dxfId="323" priority="1206">
      <formula>CELL("col")=COLUMN()</formula>
    </cfRule>
    <cfRule type="expression" dxfId="322" priority="1205">
      <formula>CELL("row")=ROW()</formula>
    </cfRule>
  </conditionalFormatting>
  <conditionalFormatting sqref="B2265:D2265">
    <cfRule type="expression" dxfId="321" priority="724">
      <formula>CELL("col")=COLUMN()</formula>
    </cfRule>
    <cfRule type="expression" dxfId="320" priority="723">
      <formula>CELL("row")=ROW()</formula>
    </cfRule>
  </conditionalFormatting>
  <conditionalFormatting sqref="B2270:D2270">
    <cfRule type="expression" dxfId="319" priority="720">
      <formula>CELL("col")=COLUMN()</formula>
    </cfRule>
    <cfRule type="expression" dxfId="318" priority="719">
      <formula>CELL("row")=ROW()</formula>
    </cfRule>
  </conditionalFormatting>
  <conditionalFormatting sqref="B2275:D2275">
    <cfRule type="expression" dxfId="317" priority="100">
      <formula>CELL("col")=COLUMN()</formula>
    </cfRule>
    <cfRule type="expression" dxfId="316" priority="99">
      <formula>CELL("row")=ROW()</formula>
    </cfRule>
  </conditionalFormatting>
  <conditionalFormatting sqref="B2285:D2285">
    <cfRule type="expression" dxfId="315" priority="96">
      <formula>CELL("col")=COLUMN()</formula>
    </cfRule>
    <cfRule type="expression" dxfId="314" priority="95">
      <formula>CELL("row")=ROW()</formula>
    </cfRule>
  </conditionalFormatting>
  <conditionalFormatting sqref="B2290:D2290">
    <cfRule type="expression" dxfId="313" priority="779">
      <formula>CELL("row")=ROW()</formula>
    </cfRule>
    <cfRule type="expression" dxfId="312" priority="780">
      <formula>CELL("col")=COLUMN()</formula>
    </cfRule>
  </conditionalFormatting>
  <conditionalFormatting sqref="B2295:D2295">
    <cfRule type="expression" dxfId="311" priority="750">
      <formula>CELL("col")=COLUMN()</formula>
    </cfRule>
    <cfRule type="expression" dxfId="310" priority="749">
      <formula>CELL("row")=ROW()</formula>
    </cfRule>
  </conditionalFormatting>
  <conditionalFormatting sqref="B2300:D2300">
    <cfRule type="expression" dxfId="309" priority="740">
      <formula>CELL("col")=COLUMN()</formula>
    </cfRule>
    <cfRule type="expression" dxfId="308" priority="739">
      <formula>CELL("row")=ROW()</formula>
    </cfRule>
  </conditionalFormatting>
  <conditionalFormatting sqref="B2316:D2316">
    <cfRule type="expression" dxfId="307" priority="90">
      <formula>CELL("col")=COLUMN()</formula>
    </cfRule>
    <cfRule type="expression" dxfId="306" priority="89">
      <formula>CELL("row")=ROW()</formula>
    </cfRule>
  </conditionalFormatting>
  <conditionalFormatting sqref="B2321:D2321">
    <cfRule type="expression" dxfId="305" priority="88">
      <formula>CELL("col")=COLUMN()</formula>
    </cfRule>
    <cfRule type="expression" dxfId="304" priority="87">
      <formula>CELL("row")=ROW()</formula>
    </cfRule>
  </conditionalFormatting>
  <conditionalFormatting sqref="B2326:D2326">
    <cfRule type="expression" dxfId="303" priority="86">
      <formula>CELL("col")=COLUMN()</formula>
    </cfRule>
    <cfRule type="expression" dxfId="302" priority="85">
      <formula>CELL("row")=ROW()</formula>
    </cfRule>
  </conditionalFormatting>
  <conditionalFormatting sqref="B2331:D2331">
    <cfRule type="expression" dxfId="301" priority="1363">
      <formula>CELL("row")=ROW()</formula>
    </cfRule>
    <cfRule type="expression" dxfId="300" priority="1364">
      <formula>CELL("col")=COLUMN()</formula>
    </cfRule>
  </conditionalFormatting>
  <conditionalFormatting sqref="B2336:D2336">
    <cfRule type="expression" dxfId="299" priority="83">
      <formula>CELL("row")=ROW()</formula>
    </cfRule>
    <cfRule type="expression" dxfId="298" priority="84">
      <formula>CELL("col")=COLUMN()</formula>
    </cfRule>
  </conditionalFormatting>
  <conditionalFormatting sqref="B2341:D2341">
    <cfRule type="expression" dxfId="297" priority="82">
      <formula>CELL("col")=COLUMN()</formula>
    </cfRule>
    <cfRule type="expression" dxfId="296" priority="81">
      <formula>CELL("row")=ROW()</formula>
    </cfRule>
  </conditionalFormatting>
  <conditionalFormatting sqref="B2346:D2346">
    <cfRule type="expression" dxfId="295" priority="79">
      <formula>CELL("row")=ROW()</formula>
    </cfRule>
    <cfRule type="expression" dxfId="294" priority="80">
      <formula>CELL("col")=COLUMN()</formula>
    </cfRule>
  </conditionalFormatting>
  <conditionalFormatting sqref="B2361:D2361">
    <cfRule type="expression" dxfId="293" priority="421">
      <formula>CELL("row")=ROW()</formula>
    </cfRule>
    <cfRule type="expression" dxfId="292" priority="422">
      <formula>CELL("col")=COLUMN()</formula>
    </cfRule>
  </conditionalFormatting>
  <conditionalFormatting sqref="B2366:D2366">
    <cfRule type="expression" dxfId="291" priority="610">
      <formula>CELL("col")=COLUMN()</formula>
    </cfRule>
    <cfRule type="expression" dxfId="290" priority="609">
      <formula>CELL("row")=ROW()</formula>
    </cfRule>
  </conditionalFormatting>
  <conditionalFormatting sqref="B2371:D2371">
    <cfRule type="expression" dxfId="289" priority="77">
      <formula>CELL("row")=ROW()</formula>
    </cfRule>
    <cfRule type="expression" dxfId="288" priority="78">
      <formula>CELL("col")=COLUMN()</formula>
    </cfRule>
  </conditionalFormatting>
  <conditionalFormatting sqref="B2376:D2376">
    <cfRule type="expression" dxfId="287" priority="75">
      <formula>CELL("row")=ROW()</formula>
    </cfRule>
    <cfRule type="expression" dxfId="286" priority="76">
      <formula>CELL("col")=COLUMN()</formula>
    </cfRule>
  </conditionalFormatting>
  <conditionalFormatting sqref="B2381:D2381">
    <cfRule type="expression" dxfId="285" priority="829">
      <formula>CELL("row")=ROW()</formula>
    </cfRule>
    <cfRule type="expression" dxfId="284" priority="830">
      <formula>CELL("col")=COLUMN()</formula>
    </cfRule>
  </conditionalFormatting>
  <conditionalFormatting sqref="B2386:D2386">
    <cfRule type="expression" dxfId="283" priority="1307">
      <formula>CELL("row")=ROW()</formula>
    </cfRule>
    <cfRule type="expression" dxfId="282" priority="1308">
      <formula>CELL("col")=COLUMN()</formula>
    </cfRule>
  </conditionalFormatting>
  <conditionalFormatting sqref="B2391:D2391">
    <cfRule type="expression" dxfId="281" priority="991">
      <formula>CELL("row")=ROW()</formula>
    </cfRule>
    <cfRule type="expression" dxfId="280" priority="992">
      <formula>CELL("col")=COLUMN()</formula>
    </cfRule>
  </conditionalFormatting>
  <conditionalFormatting sqref="B2396:D2396">
    <cfRule type="expression" dxfId="279" priority="72">
      <formula>CELL("col")=COLUMN()</formula>
    </cfRule>
    <cfRule type="expression" dxfId="278" priority="71">
      <formula>CELL("row")=ROW()</formula>
    </cfRule>
  </conditionalFormatting>
  <conditionalFormatting sqref="B2401:D2401">
    <cfRule type="expression" dxfId="277" priority="1013">
      <formula>CELL("row")=ROW()</formula>
    </cfRule>
    <cfRule type="expression" dxfId="276" priority="1014">
      <formula>CELL("col")=COLUMN()</formula>
    </cfRule>
  </conditionalFormatting>
  <conditionalFormatting sqref="B2408:D2408">
    <cfRule type="expression" dxfId="275" priority="414">
      <formula>CELL("col")=COLUMN()</formula>
    </cfRule>
    <cfRule type="expression" dxfId="274" priority="413">
      <formula>CELL("row")=ROW()</formula>
    </cfRule>
  </conditionalFormatting>
  <conditionalFormatting sqref="B2413:D2413">
    <cfRule type="expression" dxfId="273" priority="70">
      <formula>CELL("col")=COLUMN()</formula>
    </cfRule>
    <cfRule type="expression" dxfId="272" priority="69">
      <formula>CELL("row")=ROW()</formula>
    </cfRule>
  </conditionalFormatting>
  <conditionalFormatting sqref="B2418:D2418">
    <cfRule type="expression" dxfId="271" priority="1204">
      <formula>CELL("col")=COLUMN()</formula>
    </cfRule>
    <cfRule type="expression" dxfId="270" priority="1203">
      <formula>CELL("row")=ROW()</formula>
    </cfRule>
  </conditionalFormatting>
  <conditionalFormatting sqref="B2423:D2423">
    <cfRule type="expression" dxfId="269" priority="68">
      <formula>CELL("col")=COLUMN()</formula>
    </cfRule>
    <cfRule type="expression" dxfId="268" priority="67">
      <formula>CELL("row")=ROW()</formula>
    </cfRule>
  </conditionalFormatting>
  <conditionalFormatting sqref="B2428:D2428">
    <cfRule type="expression" dxfId="267" priority="63">
      <formula>CELL("row")=ROW()</formula>
    </cfRule>
    <cfRule type="expression" dxfId="266" priority="64">
      <formula>CELL("col")=COLUMN()</formula>
    </cfRule>
  </conditionalFormatting>
  <conditionalFormatting sqref="B2433:D2433">
    <cfRule type="expression" dxfId="265" priority="836">
      <formula>CELL("col")=COLUMN()</formula>
    </cfRule>
    <cfRule type="expression" dxfId="264" priority="835">
      <formula>CELL("row")=ROW()</formula>
    </cfRule>
  </conditionalFormatting>
  <conditionalFormatting sqref="B2438:D2438">
    <cfRule type="expression" dxfId="263" priority="60">
      <formula>CELL("col")=COLUMN()</formula>
    </cfRule>
    <cfRule type="expression" dxfId="262" priority="59">
      <formula>CELL("row")=ROW()</formula>
    </cfRule>
  </conditionalFormatting>
  <conditionalFormatting sqref="B2443:D2443">
    <cfRule type="expression" dxfId="261" priority="630">
      <formula>CELL("col")=COLUMN()</formula>
    </cfRule>
    <cfRule type="expression" dxfId="260" priority="629">
      <formula>CELL("row")=ROW()</formula>
    </cfRule>
  </conditionalFormatting>
  <conditionalFormatting sqref="B2448:D2448">
    <cfRule type="expression" dxfId="259" priority="828">
      <formula>CELL("col")=COLUMN()</formula>
    </cfRule>
    <cfRule type="expression" dxfId="258" priority="827">
      <formula>CELL("row")=ROW()</formula>
    </cfRule>
  </conditionalFormatting>
  <conditionalFormatting sqref="B2453:D2453">
    <cfRule type="expression" dxfId="257" priority="1008">
      <formula>CELL("col")=COLUMN()</formula>
    </cfRule>
    <cfRule type="expression" dxfId="256" priority="1007">
      <formula>CELL("row")=ROW()</formula>
    </cfRule>
  </conditionalFormatting>
  <conditionalFormatting sqref="B2458:D2458">
    <cfRule type="expression" dxfId="255" priority="1004">
      <formula>CELL("col")=COLUMN()</formula>
    </cfRule>
    <cfRule type="expression" dxfId="254" priority="1003">
      <formula>CELL("row")=ROW()</formula>
    </cfRule>
  </conditionalFormatting>
  <conditionalFormatting sqref="B2468:D2468">
    <cfRule type="expression" dxfId="253" priority="587">
      <formula>CELL("row")=ROW()</formula>
    </cfRule>
    <cfRule type="expression" dxfId="252" priority="588">
      <formula>CELL("col")=COLUMN()</formula>
    </cfRule>
  </conditionalFormatting>
  <conditionalFormatting sqref="B2473:D2473">
    <cfRule type="expression" dxfId="251" priority="1202">
      <formula>CELL("col")=COLUMN()</formula>
    </cfRule>
    <cfRule type="expression" dxfId="250" priority="1201">
      <formula>CELL("row")=ROW()</formula>
    </cfRule>
  </conditionalFormatting>
  <conditionalFormatting sqref="B2483:D2483">
    <cfRule type="expression" dxfId="249" priority="1042">
      <formula>CELL("col")=COLUMN()</formula>
    </cfRule>
    <cfRule type="expression" dxfId="248" priority="1041">
      <formula>CELL("row")=ROW()</formula>
    </cfRule>
  </conditionalFormatting>
  <conditionalFormatting sqref="B2488:D2488">
    <cfRule type="expression" dxfId="247" priority="55">
      <formula>CELL("row")=ROW()</formula>
    </cfRule>
    <cfRule type="expression" dxfId="246" priority="56">
      <formula>CELL("col")=COLUMN()</formula>
    </cfRule>
  </conditionalFormatting>
  <conditionalFormatting sqref="B2493:D2493">
    <cfRule type="expression" dxfId="245" priority="800">
      <formula>CELL("col")=COLUMN()</formula>
    </cfRule>
    <cfRule type="expression" dxfId="244" priority="799">
      <formula>CELL("row")=ROW()</formula>
    </cfRule>
  </conditionalFormatting>
  <conditionalFormatting sqref="B2503:D2503">
    <cfRule type="expression" dxfId="243" priority="51">
      <formula>CELL("row")=ROW()</formula>
    </cfRule>
    <cfRule type="expression" dxfId="242" priority="52">
      <formula>CELL("col")=COLUMN()</formula>
    </cfRule>
  </conditionalFormatting>
  <conditionalFormatting sqref="B2508:D2508">
    <cfRule type="expression" dxfId="241" priority="969">
      <formula>CELL("row")=ROW()</formula>
    </cfRule>
    <cfRule type="expression" dxfId="240" priority="970">
      <formula>CELL("col")=COLUMN()</formula>
    </cfRule>
  </conditionalFormatting>
  <conditionalFormatting sqref="B2513:D2513">
    <cfRule type="expression" dxfId="239" priority="50">
      <formula>CELL("col")=COLUMN()</formula>
    </cfRule>
    <cfRule type="expression" dxfId="238" priority="49">
      <formula>CELL("row")=ROW()</formula>
    </cfRule>
  </conditionalFormatting>
  <conditionalFormatting sqref="B2519:D2519">
    <cfRule type="expression" dxfId="237" priority="1199">
      <formula>CELL("row")=ROW()</formula>
    </cfRule>
    <cfRule type="expression" dxfId="236" priority="1200">
      <formula>CELL("col")=COLUMN()</formula>
    </cfRule>
  </conditionalFormatting>
  <conditionalFormatting sqref="B2524:D2524">
    <cfRule type="expression" dxfId="235" priority="895">
      <formula>CELL("row")=ROW()</formula>
    </cfRule>
    <cfRule type="expression" dxfId="234" priority="896">
      <formula>CELL("col")=COLUMN()</formula>
    </cfRule>
  </conditionalFormatting>
  <conditionalFormatting sqref="B2534:D2534">
    <cfRule type="expression" dxfId="233" priority="1337">
      <formula>CELL("row")=ROW()</formula>
    </cfRule>
    <cfRule type="expression" dxfId="232" priority="1338">
      <formula>CELL("col")=COLUMN()</formula>
    </cfRule>
  </conditionalFormatting>
  <conditionalFormatting sqref="B2539:D2539">
    <cfRule type="expression" dxfId="231" priority="1076">
      <formula>CELL("col")=COLUMN()</formula>
    </cfRule>
    <cfRule type="expression" dxfId="230" priority="1075">
      <formula>CELL("row")=ROW()</formula>
    </cfRule>
  </conditionalFormatting>
  <conditionalFormatting sqref="B2544:D2544">
    <cfRule type="expression" dxfId="229" priority="776">
      <formula>CELL("col")=COLUMN()</formula>
    </cfRule>
    <cfRule type="expression" dxfId="228" priority="775">
      <formula>CELL("row")=ROW()</formula>
    </cfRule>
  </conditionalFormatting>
  <conditionalFormatting sqref="B2549:D2549">
    <cfRule type="expression" dxfId="227" priority="975">
      <formula>CELL("row")=ROW()</formula>
    </cfRule>
    <cfRule type="expression" dxfId="226" priority="976">
      <formula>CELL("col")=COLUMN()</formula>
    </cfRule>
  </conditionalFormatting>
  <conditionalFormatting sqref="B2556:D2556">
    <cfRule type="expression" dxfId="225" priority="1086">
      <formula>CELL("col")=COLUMN()</formula>
    </cfRule>
    <cfRule type="expression" dxfId="224" priority="1085">
      <formula>CELL("row")=ROW()</formula>
    </cfRule>
  </conditionalFormatting>
  <conditionalFormatting sqref="B2561:D2561">
    <cfRule type="expression" dxfId="223" priority="1083">
      <formula>CELL("row")=ROW()</formula>
    </cfRule>
    <cfRule type="expression" dxfId="222" priority="1084">
      <formula>CELL("col")=COLUMN()</formula>
    </cfRule>
  </conditionalFormatting>
  <conditionalFormatting sqref="B2566:D2566">
    <cfRule type="expression" dxfId="221" priority="45">
      <formula>CELL("row")=ROW()</formula>
    </cfRule>
    <cfRule type="expression" dxfId="220" priority="46">
      <formula>CELL("col")=COLUMN()</formula>
    </cfRule>
  </conditionalFormatting>
  <conditionalFormatting sqref="B2571:D2571">
    <cfRule type="expression" dxfId="219" priority="1081">
      <formula>CELL("row")=ROW()</formula>
    </cfRule>
    <cfRule type="expression" dxfId="218" priority="1082">
      <formula>CELL("col")=COLUMN()</formula>
    </cfRule>
  </conditionalFormatting>
  <conditionalFormatting sqref="B2576:D2576">
    <cfRule type="expression" dxfId="217" priority="1079">
      <formula>CELL("row")=ROW()</formula>
    </cfRule>
    <cfRule type="expression" dxfId="216" priority="1080">
      <formula>CELL("col")=COLUMN()</formula>
    </cfRule>
  </conditionalFormatting>
  <conditionalFormatting sqref="B2596:D2596">
    <cfRule type="expression" dxfId="215" priority="684">
      <formula>CELL("col")=COLUMN()</formula>
    </cfRule>
    <cfRule type="expression" dxfId="214" priority="683">
      <formula>CELL("row")=ROW()</formula>
    </cfRule>
  </conditionalFormatting>
  <conditionalFormatting sqref="B2601:D2601">
    <cfRule type="expression" dxfId="213" priority="41">
      <formula>CELL("row")=ROW()</formula>
    </cfRule>
    <cfRule type="expression" dxfId="212" priority="42">
      <formula>CELL("col")=COLUMN()</formula>
    </cfRule>
  </conditionalFormatting>
  <conditionalFormatting sqref="B2616:D2616">
    <cfRule type="expression" dxfId="211" priority="738">
      <formula>CELL("col")=COLUMN()</formula>
    </cfRule>
    <cfRule type="expression" dxfId="210" priority="737">
      <formula>CELL("row")=ROW()</formula>
    </cfRule>
  </conditionalFormatting>
  <conditionalFormatting sqref="B2621:D2621">
    <cfRule type="expression" dxfId="209" priority="621">
      <formula>CELL("row")=ROW()</formula>
    </cfRule>
    <cfRule type="expression" dxfId="208" priority="622">
      <formula>CELL("col")=COLUMN()</formula>
    </cfRule>
  </conditionalFormatting>
  <conditionalFormatting sqref="B2626:D2626">
    <cfRule type="expression" dxfId="207" priority="38">
      <formula>CELL("col")=COLUMN()</formula>
    </cfRule>
    <cfRule type="expression" dxfId="206" priority="37">
      <formula>CELL("row")=ROW()</formula>
    </cfRule>
  </conditionalFormatting>
  <conditionalFormatting sqref="B2631:D2631">
    <cfRule type="expression" dxfId="205" priority="34">
      <formula>CELL("col")=COLUMN()</formula>
    </cfRule>
    <cfRule type="expression" dxfId="204" priority="33">
      <formula>CELL("row")=ROW()</formula>
    </cfRule>
  </conditionalFormatting>
  <conditionalFormatting sqref="B2636:D2636">
    <cfRule type="expression" dxfId="203" priority="1175">
      <formula>CELL("row")=ROW()</formula>
    </cfRule>
    <cfRule type="expression" dxfId="202" priority="1176">
      <formula>CELL("col")=COLUMN()</formula>
    </cfRule>
  </conditionalFormatting>
  <conditionalFormatting sqref="B2641:D2641">
    <cfRule type="expression" dxfId="201" priority="1073">
      <formula>CELL("row")=ROW()</formula>
    </cfRule>
    <cfRule type="expression" dxfId="200" priority="1074">
      <formula>CELL("col")=COLUMN()</formula>
    </cfRule>
  </conditionalFormatting>
  <conditionalFormatting sqref="B2646:D2646">
    <cfRule type="expression" dxfId="199" priority="1034">
      <formula>CELL("col")=COLUMN()</formula>
    </cfRule>
    <cfRule type="expression" dxfId="198" priority="1033">
      <formula>CELL("row")=ROW()</formula>
    </cfRule>
  </conditionalFormatting>
  <conditionalFormatting sqref="B2657:D2657">
    <cfRule type="expression" dxfId="197" priority="876">
      <formula>CELL("col")=COLUMN()</formula>
    </cfRule>
    <cfRule type="expression" dxfId="196" priority="875">
      <formula>CELL("row")=ROW()</formula>
    </cfRule>
  </conditionalFormatting>
  <conditionalFormatting sqref="B2662:D2662">
    <cfRule type="expression" dxfId="195" priority="911">
      <formula>CELL("row")=ROW()</formula>
    </cfRule>
    <cfRule type="expression" dxfId="194" priority="912">
      <formula>CELL("col")=COLUMN()</formula>
    </cfRule>
  </conditionalFormatting>
  <conditionalFormatting sqref="B2667:D2667">
    <cfRule type="expression" dxfId="193" priority="1026">
      <formula>CELL("col")=COLUMN()</formula>
    </cfRule>
    <cfRule type="expression" dxfId="192" priority="1025">
      <formula>CELL("row")=ROW()</formula>
    </cfRule>
  </conditionalFormatting>
  <conditionalFormatting sqref="B2677:D2677">
    <cfRule type="expression" dxfId="191" priority="29">
      <formula>CELL("row")=ROW()</formula>
    </cfRule>
    <cfRule type="expression" dxfId="190" priority="30">
      <formula>CELL("col")=COLUMN()</formula>
    </cfRule>
  </conditionalFormatting>
  <conditionalFormatting sqref="B2682:D2682">
    <cfRule type="expression" dxfId="189" priority="32">
      <formula>CELL("col")=COLUMN()</formula>
    </cfRule>
    <cfRule type="expression" dxfId="188" priority="31">
      <formula>CELL("row")=ROW()</formula>
    </cfRule>
  </conditionalFormatting>
  <conditionalFormatting sqref="B2687:D2687">
    <cfRule type="expression" dxfId="187" priority="561">
      <formula>CELL("row")=ROW()</formula>
    </cfRule>
    <cfRule type="expression" dxfId="186" priority="562">
      <formula>CELL("col")=COLUMN()</formula>
    </cfRule>
  </conditionalFormatting>
  <conditionalFormatting sqref="B2697:D2697">
    <cfRule type="expression" dxfId="185" priority="1310">
      <formula>CELL("col")=COLUMN()</formula>
    </cfRule>
    <cfRule type="expression" dxfId="184" priority="1309">
      <formula>CELL("row")=ROW()</formula>
    </cfRule>
  </conditionalFormatting>
  <conditionalFormatting sqref="B2702:D2702">
    <cfRule type="expression" dxfId="183" priority="634">
      <formula>CELL("col")=COLUMN()</formula>
    </cfRule>
    <cfRule type="expression" dxfId="182" priority="633">
      <formula>CELL("row")=ROW()</formula>
    </cfRule>
  </conditionalFormatting>
  <conditionalFormatting sqref="B2712:D2712">
    <cfRule type="expression" dxfId="181" priority="28">
      <formula>CELL("col")=COLUMN()</formula>
    </cfRule>
    <cfRule type="expression" dxfId="180" priority="27">
      <formula>CELL("row")=ROW()</formula>
    </cfRule>
  </conditionalFormatting>
  <conditionalFormatting sqref="B2717:D2717">
    <cfRule type="expression" dxfId="179" priority="26">
      <formula>CELL("col")=COLUMN()</formula>
    </cfRule>
    <cfRule type="expression" dxfId="178" priority="25">
      <formula>CELL("row")=ROW()</formula>
    </cfRule>
  </conditionalFormatting>
  <conditionalFormatting sqref="B2727:D2727">
    <cfRule type="expression" dxfId="177" priority="546">
      <formula>CELL("col")=COLUMN()</formula>
    </cfRule>
    <cfRule type="expression" dxfId="176" priority="545">
      <formula>CELL("row")=ROW()</formula>
    </cfRule>
  </conditionalFormatting>
  <conditionalFormatting sqref="B2732:D2732">
    <cfRule type="expression" dxfId="175" priority="899">
      <formula>CELL("row")=ROW()</formula>
    </cfRule>
    <cfRule type="expression" dxfId="174" priority="900">
      <formula>CELL("col")=COLUMN()</formula>
    </cfRule>
  </conditionalFormatting>
  <conditionalFormatting sqref="B2742:D2742">
    <cfRule type="expression" dxfId="173" priority="1049">
      <formula>CELL("row")=ROW()</formula>
    </cfRule>
    <cfRule type="expression" dxfId="172" priority="1050">
      <formula>CELL("col")=COLUMN()</formula>
    </cfRule>
  </conditionalFormatting>
  <conditionalFormatting sqref="B2747:D2747">
    <cfRule type="expression" dxfId="171" priority="24">
      <formula>CELL("col")=COLUMN()</formula>
    </cfRule>
    <cfRule type="expression" dxfId="170" priority="23">
      <formula>CELL("row")=ROW()</formula>
    </cfRule>
  </conditionalFormatting>
  <conditionalFormatting sqref="B2757:D2757">
    <cfRule type="expression" dxfId="169" priority="22">
      <formula>CELL("col")=COLUMN()</formula>
    </cfRule>
    <cfRule type="expression" dxfId="168" priority="21">
      <formula>CELL("row")=ROW()</formula>
    </cfRule>
  </conditionalFormatting>
  <conditionalFormatting sqref="B2762:D2762">
    <cfRule type="expression" dxfId="167" priority="931">
      <formula>CELL("row")=ROW()</formula>
    </cfRule>
    <cfRule type="expression" dxfId="166" priority="932">
      <formula>CELL("col")=COLUMN()</formula>
    </cfRule>
  </conditionalFormatting>
  <conditionalFormatting sqref="B2772:D2772">
    <cfRule type="expression" dxfId="165" priority="809">
      <formula>CELL("row")=ROW()</formula>
    </cfRule>
    <cfRule type="expression" dxfId="164" priority="810">
      <formula>CELL("col")=COLUMN()</formula>
    </cfRule>
  </conditionalFormatting>
  <conditionalFormatting sqref="B2780:D2780">
    <cfRule type="expression" dxfId="163" priority="1149">
      <formula>CELL("row")=ROW()</formula>
    </cfRule>
    <cfRule type="expression" dxfId="162" priority="1150">
      <formula>CELL("col")=COLUMN()</formula>
    </cfRule>
  </conditionalFormatting>
  <conditionalFormatting sqref="B2790:D2790">
    <cfRule type="expression" dxfId="161" priority="839">
      <formula>CELL("row")=ROW()</formula>
    </cfRule>
    <cfRule type="expression" dxfId="160" priority="840">
      <formula>CELL("col")=COLUMN()</formula>
    </cfRule>
  </conditionalFormatting>
  <conditionalFormatting sqref="B2795:D2795">
    <cfRule type="expression" dxfId="159" priority="1143">
      <formula>CELL("row")=ROW()</formula>
    </cfRule>
    <cfRule type="expression" dxfId="158" priority="1144">
      <formula>CELL("col")=COLUMN()</formula>
    </cfRule>
  </conditionalFormatting>
  <conditionalFormatting sqref="B2805:D2805">
    <cfRule type="expression" dxfId="157" priority="884">
      <formula>CELL("col")=COLUMN()</formula>
    </cfRule>
    <cfRule type="expression" dxfId="156" priority="883">
      <formula>CELL("row")=ROW()</formula>
    </cfRule>
  </conditionalFormatting>
  <conditionalFormatting sqref="B2815:D2815">
    <cfRule type="expression" dxfId="155" priority="94">
      <formula>CELL("col")=COLUMN()</formula>
    </cfRule>
    <cfRule type="expression" dxfId="154" priority="93">
      <formula>CELL("row")=ROW()</formula>
    </cfRule>
  </conditionalFormatting>
  <conditionalFormatting sqref="B2830:D2830">
    <cfRule type="expression" dxfId="153" priority="974">
      <formula>CELL("col")=COLUMN()</formula>
    </cfRule>
    <cfRule type="expression" dxfId="152" priority="973">
      <formula>CELL("row")=ROW()</formula>
    </cfRule>
  </conditionalFormatting>
  <conditionalFormatting sqref="B2835:D2835">
    <cfRule type="expression" dxfId="151" priority="20">
      <formula>CELL("col")=COLUMN()</formula>
    </cfRule>
    <cfRule type="expression" dxfId="150" priority="19">
      <formula>CELL("row")=ROW()</formula>
    </cfRule>
  </conditionalFormatting>
  <conditionalFormatting sqref="B2850:D2850">
    <cfRule type="expression" dxfId="149" priority="929">
      <formula>CELL("row")=ROW()</formula>
    </cfRule>
    <cfRule type="expression" dxfId="148" priority="930">
      <formula>CELL("col")=COLUMN()</formula>
    </cfRule>
  </conditionalFormatting>
  <conditionalFormatting sqref="B2865:D2865">
    <cfRule type="expression" dxfId="147" priority="584">
      <formula>CELL("col")=COLUMN()</formula>
    </cfRule>
    <cfRule type="expression" dxfId="146" priority="583">
      <formula>CELL("row")=ROW()</formula>
    </cfRule>
  </conditionalFormatting>
  <conditionalFormatting sqref="B2875:D2875">
    <cfRule type="expression" dxfId="145" priority="1116">
      <formula>CELL("col")=COLUMN()</formula>
    </cfRule>
    <cfRule type="expression" dxfId="144" priority="1115">
      <formula>CELL("row")=ROW()</formula>
    </cfRule>
  </conditionalFormatting>
  <conditionalFormatting sqref="C1031:C1032">
    <cfRule type="expression" dxfId="143" priority="1132">
      <formula>CELL("col")=COLUMN()</formula>
    </cfRule>
    <cfRule type="expression" dxfId="142" priority="1131">
      <formula>CELL("row")=ROW()</formula>
    </cfRule>
  </conditionalFormatting>
  <conditionalFormatting sqref="C2429">
    <cfRule type="expression" dxfId="141" priority="1335">
      <formula>CELL("row")=ROW()</formula>
    </cfRule>
    <cfRule type="expression" dxfId="140" priority="1336">
      <formula>CELL("col")=COLUMN()</formula>
    </cfRule>
  </conditionalFormatting>
  <conditionalFormatting sqref="C2434">
    <cfRule type="expression" dxfId="139" priority="1333">
      <formula>CELL("row")=ROW()</formula>
    </cfRule>
    <cfRule type="expression" dxfId="138" priority="1334">
      <formula>CELL("col")=COLUMN()</formula>
    </cfRule>
  </conditionalFormatting>
  <conditionalFormatting sqref="C2439">
    <cfRule type="expression" dxfId="137" priority="2">
      <formula>CELL("col")=COLUMN()</formula>
    </cfRule>
    <cfRule type="expression" dxfId="136" priority="1">
      <formula>CELL("row")=ROW()</formula>
    </cfRule>
  </conditionalFormatting>
  <conditionalFormatting sqref="C2521">
    <cfRule type="expression" dxfId="135" priority="1136">
      <formula>CELL("col")=COLUMN()</formula>
    </cfRule>
    <cfRule type="expression" dxfId="134" priority="1135">
      <formula>CELL("row")=ROW()</formula>
    </cfRule>
  </conditionalFormatting>
  <conditionalFormatting sqref="C2637">
    <cfRule type="expression" dxfId="133" priority="1109">
      <formula>CELL("row")=ROW()</formula>
    </cfRule>
    <cfRule type="expression" dxfId="132" priority="1110">
      <formula>CELL("col")=COLUMN()</formula>
    </cfRule>
  </conditionalFormatting>
  <conditionalFormatting sqref="C2688">
    <cfRule type="expression" dxfId="131" priority="1134">
      <formula>CELL("col")=COLUMN()</formula>
    </cfRule>
    <cfRule type="expression" dxfId="130" priority="1133">
      <formula>CELL("row")=ROW()</formula>
    </cfRule>
  </conditionalFormatting>
  <conditionalFormatting sqref="C119:D119 D273 C288:D288 C293:D293 C365:D365 C414:D414 C469:D469 D503 C508:D508 C524:D524 B561:D561 B566:D566 B575:D575 B580:D580 B585:D585 C640:D640 C743:D743 C825:D825 B962:D962 C997:D997 C1013:D1013 C1050:D1050 C1207:D1207 C1212:D1212 C1366:D1366 B1456:D1456 D1553 C1597:D1597 C1680:D1680">
    <cfRule type="expression" dxfId="129" priority="1460">
      <formula>CELL("col")=COLUMN()</formula>
    </cfRule>
    <cfRule type="expression" dxfId="128" priority="1459">
      <formula>CELL("row")=ROW()</formula>
    </cfRule>
  </conditionalFormatting>
  <conditionalFormatting sqref="C255:D255">
    <cfRule type="expression" dxfId="127" priority="1393">
      <formula>CELL("row")=ROW()</formula>
    </cfRule>
    <cfRule type="expression" dxfId="126" priority="1394">
      <formula>CELL("col")=COLUMN()</formula>
    </cfRule>
  </conditionalFormatting>
  <conditionalFormatting sqref="C278:D278">
    <cfRule type="expression" dxfId="125" priority="1298">
      <formula>CELL("col")=COLUMN()</formula>
    </cfRule>
    <cfRule type="expression" dxfId="124" priority="1297">
      <formula>CELL("row")=ROW()</formula>
    </cfRule>
  </conditionalFormatting>
  <conditionalFormatting sqref="C370:D370">
    <cfRule type="expression" dxfId="123" priority="1324">
      <formula>CELL("col")=COLUMN()</formula>
    </cfRule>
    <cfRule type="expression" dxfId="122" priority="1323">
      <formula>CELL("row")=ROW()</formula>
    </cfRule>
  </conditionalFormatting>
  <conditionalFormatting sqref="C529:D530">
    <cfRule type="expression" dxfId="121" priority="1122">
      <formula>CELL("col")=COLUMN()</formula>
    </cfRule>
    <cfRule type="expression" dxfId="120" priority="1121">
      <formula>CELL("row")=ROW()</formula>
    </cfRule>
  </conditionalFormatting>
  <conditionalFormatting sqref="C1045:D1045">
    <cfRule type="expression" dxfId="119" priority="1439">
      <formula>CELL("row")=ROW()</formula>
    </cfRule>
    <cfRule type="expression" dxfId="118" priority="1440">
      <formula>CELL("col")=COLUMN()</formula>
    </cfRule>
  </conditionalFormatting>
  <conditionalFormatting sqref="C1458:D1458">
    <cfRule type="expression" dxfId="117" priority="1392">
      <formula>CELL("col")=COLUMN()</formula>
    </cfRule>
    <cfRule type="expression" dxfId="116" priority="1391">
      <formula>CELL("row")=ROW()</formula>
    </cfRule>
  </conditionalFormatting>
  <conditionalFormatting sqref="C1734:D1735">
    <cfRule type="expression" dxfId="115" priority="1098">
      <formula>CELL("col")=COLUMN()</formula>
    </cfRule>
    <cfRule type="expression" dxfId="114" priority="1097">
      <formula>CELL("row")=ROW()</formula>
    </cfRule>
  </conditionalFormatting>
  <conditionalFormatting sqref="C2153:D2153">
    <cfRule type="expression" dxfId="113" priority="1431">
      <formula>CELL("row")=ROW()</formula>
    </cfRule>
    <cfRule type="expression" dxfId="112" priority="1432">
      <formula>CELL("col")=COLUMN()</formula>
    </cfRule>
  </conditionalFormatting>
  <conditionalFormatting sqref="C2178:D2178">
    <cfRule type="expression" dxfId="111" priority="1425">
      <formula>CELL("row")=ROW()</formula>
    </cfRule>
    <cfRule type="expression" dxfId="110" priority="1426">
      <formula>CELL("col")=COLUMN()</formula>
    </cfRule>
  </conditionalFormatting>
  <conditionalFormatting sqref="C2183:D2184">
    <cfRule type="expression" dxfId="109" priority="121">
      <formula>CELL("row")=ROW()</formula>
    </cfRule>
    <cfRule type="expression" dxfId="108" priority="122">
      <formula>CELL("col")=COLUMN()</formula>
    </cfRule>
  </conditionalFormatting>
  <conditionalFormatting sqref="C2280:D2280">
    <cfRule type="expression" dxfId="107" priority="1416">
      <formula>CELL("col")=COLUMN()</formula>
    </cfRule>
    <cfRule type="expression" dxfId="106" priority="1415">
      <formula>CELL("row")=ROW()</formula>
    </cfRule>
  </conditionalFormatting>
  <conditionalFormatting sqref="C2306:D2306">
    <cfRule type="expression" dxfId="105" priority="1409">
      <formula>CELL("row")=ROW()</formula>
    </cfRule>
    <cfRule type="expression" dxfId="104" priority="1410">
      <formula>CELL("col")=COLUMN()</formula>
    </cfRule>
  </conditionalFormatting>
  <conditionalFormatting sqref="C2311:D2311">
    <cfRule type="expression" dxfId="103" priority="1408">
      <formula>CELL("col")=COLUMN()</formula>
    </cfRule>
    <cfRule type="expression" dxfId="102" priority="1407">
      <formula>CELL("row")=ROW()</formula>
    </cfRule>
  </conditionalFormatting>
  <conditionalFormatting sqref="C2351:D2351">
    <cfRule type="expression" dxfId="101" priority="1401">
      <formula>CELL("row")=ROW()</formula>
    </cfRule>
    <cfRule type="expression" dxfId="100" priority="1402">
      <formula>CELL("col")=COLUMN()</formula>
    </cfRule>
  </conditionalFormatting>
  <conditionalFormatting sqref="C2356:D2356">
    <cfRule type="expression" dxfId="99" priority="1032">
      <formula>CELL("col")=COLUMN()</formula>
    </cfRule>
    <cfRule type="expression" dxfId="98" priority="1031">
      <formula>CELL("row")=ROW()</formula>
    </cfRule>
  </conditionalFormatting>
  <conditionalFormatting sqref="C2463:D2463">
    <cfRule type="expression" dxfId="97" priority="1350">
      <formula>CELL("col")=COLUMN()</formula>
    </cfRule>
    <cfRule type="expression" dxfId="96" priority="1349">
      <formula>CELL("row")=ROW()</formula>
    </cfRule>
  </conditionalFormatting>
  <conditionalFormatting sqref="C2478:D2478">
    <cfRule type="expression" dxfId="95" priority="1348">
      <formula>CELL("col")=COLUMN()</formula>
    </cfRule>
    <cfRule type="expression" dxfId="94" priority="1347">
      <formula>CELL("row")=ROW()</formula>
    </cfRule>
  </conditionalFormatting>
  <conditionalFormatting sqref="C2498:D2498">
    <cfRule type="expression" dxfId="93" priority="1344">
      <formula>CELL("col")=COLUMN()</formula>
    </cfRule>
    <cfRule type="expression" dxfId="92" priority="1343">
      <formula>CELL("row")=ROW()</formula>
    </cfRule>
  </conditionalFormatting>
  <conditionalFormatting sqref="C2520:D2520">
    <cfRule type="expression" dxfId="91" priority="1177">
      <formula>CELL("row")=ROW()</formula>
    </cfRule>
    <cfRule type="expression" dxfId="90" priority="1178">
      <formula>CELL("col")=COLUMN()</formula>
    </cfRule>
  </conditionalFormatting>
  <conditionalFormatting sqref="C2529:D2529">
    <cfRule type="expression" dxfId="89" priority="1339">
      <formula>CELL("row")=ROW()</formula>
    </cfRule>
    <cfRule type="expression" dxfId="88" priority="1340">
      <formula>CELL("col")=COLUMN()</formula>
    </cfRule>
  </conditionalFormatting>
  <conditionalFormatting sqref="C2535:D2535">
    <cfRule type="expression" dxfId="87" priority="1174">
      <formula>CELL("col")=COLUMN()</formula>
    </cfRule>
    <cfRule type="expression" dxfId="86" priority="1173">
      <formula>CELL("row")=ROW()</formula>
    </cfRule>
  </conditionalFormatting>
  <conditionalFormatting sqref="C2581:D2581">
    <cfRule type="expression" dxfId="85" priority="1322">
      <formula>CELL("col")=COLUMN()</formula>
    </cfRule>
    <cfRule type="expression" dxfId="84" priority="1321">
      <formula>CELL("row")=ROW()</formula>
    </cfRule>
  </conditionalFormatting>
  <conditionalFormatting sqref="C2586:D2586">
    <cfRule type="expression" dxfId="83" priority="1320">
      <formula>CELL("col")=COLUMN()</formula>
    </cfRule>
    <cfRule type="expression" dxfId="82" priority="1319">
      <formula>CELL("row")=ROW()</formula>
    </cfRule>
  </conditionalFormatting>
  <conditionalFormatting sqref="C2591:D2591">
    <cfRule type="expression" dxfId="81" priority="1317">
      <formula>CELL("row")=ROW()</formula>
    </cfRule>
    <cfRule type="expression" dxfId="80" priority="1318">
      <formula>CELL("col")=COLUMN()</formula>
    </cfRule>
  </conditionalFormatting>
  <conditionalFormatting sqref="C2672:D2672">
    <cfRule type="expression" dxfId="79" priority="1314">
      <formula>CELL("col")=COLUMN()</formula>
    </cfRule>
    <cfRule type="expression" dxfId="78" priority="1313">
      <formula>CELL("row")=ROW()</formula>
    </cfRule>
  </conditionalFormatting>
  <conditionalFormatting sqref="C2692:D2692">
    <cfRule type="expression" dxfId="77" priority="1312">
      <formula>CELL("col")=COLUMN()</formula>
    </cfRule>
    <cfRule type="expression" dxfId="76" priority="1311">
      <formula>CELL("row")=ROW()</formula>
    </cfRule>
  </conditionalFormatting>
  <conditionalFormatting sqref="C2707:D2707">
    <cfRule type="expression" dxfId="75" priority="1196">
      <formula>CELL("col")=COLUMN()</formula>
    </cfRule>
    <cfRule type="expression" dxfId="74" priority="1195">
      <formula>CELL("row")=ROW()</formula>
    </cfRule>
  </conditionalFormatting>
  <conditionalFormatting sqref="C2722:D2722">
    <cfRule type="expression" dxfId="73" priority="1190">
      <formula>CELL("col")=COLUMN()</formula>
    </cfRule>
    <cfRule type="expression" dxfId="72" priority="1189">
      <formula>CELL("row")=ROW()</formula>
    </cfRule>
  </conditionalFormatting>
  <conditionalFormatting sqref="C2737:D2737">
    <cfRule type="expression" dxfId="71" priority="1187">
      <formula>CELL("row")=ROW()</formula>
    </cfRule>
    <cfRule type="expression" dxfId="70" priority="1188">
      <formula>CELL("col")=COLUMN()</formula>
    </cfRule>
  </conditionalFormatting>
  <conditionalFormatting sqref="C2752:D2752">
    <cfRule type="expression" dxfId="69" priority="1183">
      <formula>CELL("row")=ROW()</formula>
    </cfRule>
    <cfRule type="expression" dxfId="68" priority="1184">
      <formula>CELL("col")=COLUMN()</formula>
    </cfRule>
  </conditionalFormatting>
  <conditionalFormatting sqref="C2767:D2767">
    <cfRule type="expression" dxfId="67" priority="1170">
      <formula>CELL("col")=COLUMN()</formula>
    </cfRule>
    <cfRule type="expression" dxfId="66" priority="1169">
      <formula>CELL("row")=ROW()</formula>
    </cfRule>
  </conditionalFormatting>
  <conditionalFormatting sqref="C2785:D2785">
    <cfRule type="expression" dxfId="65" priority="1147">
      <formula>CELL("row")=ROW()</formula>
    </cfRule>
    <cfRule type="expression" dxfId="64" priority="1148">
      <formula>CELL("col")=COLUMN()</formula>
    </cfRule>
  </conditionalFormatting>
  <conditionalFormatting sqref="C2800:D2800">
    <cfRule type="expression" dxfId="63" priority="1140">
      <formula>CELL("col")=COLUMN()</formula>
    </cfRule>
    <cfRule type="expression" dxfId="62" priority="1139">
      <formula>CELL("row")=ROW()</formula>
    </cfRule>
  </conditionalFormatting>
  <conditionalFormatting sqref="C2810:D2810">
    <cfRule type="expression" dxfId="61" priority="1119">
      <formula>CELL("row")=ROW()</formula>
    </cfRule>
    <cfRule type="expression" dxfId="60" priority="1120">
      <formula>CELL("col")=COLUMN()</formula>
    </cfRule>
  </conditionalFormatting>
  <conditionalFormatting sqref="C2820:D2820">
    <cfRule type="expression" dxfId="59" priority="1142">
      <formula>CELL("col")=COLUMN()</formula>
    </cfRule>
    <cfRule type="expression" dxfId="58" priority="1141">
      <formula>CELL("row")=ROW()</formula>
    </cfRule>
  </conditionalFormatting>
  <conditionalFormatting sqref="C2825:D2825">
    <cfRule type="expression" dxfId="57" priority="1138">
      <formula>CELL("col")=COLUMN()</formula>
    </cfRule>
    <cfRule type="expression" dxfId="56" priority="1137">
      <formula>CELL("row")=ROW()</formula>
    </cfRule>
  </conditionalFormatting>
  <conditionalFormatting sqref="C2845:D2845">
    <cfRule type="expression" dxfId="55" priority="1128">
      <formula>CELL("col")=COLUMN()</formula>
    </cfRule>
    <cfRule type="expression" dxfId="54" priority="1127">
      <formula>CELL("row")=ROW()</formula>
    </cfRule>
  </conditionalFormatting>
  <conditionalFormatting sqref="C2855:D2855">
    <cfRule type="expression" dxfId="53" priority="1124">
      <formula>CELL("col")=COLUMN()</formula>
    </cfRule>
    <cfRule type="expression" dxfId="52" priority="1123">
      <formula>CELL("row")=ROW()</formula>
    </cfRule>
  </conditionalFormatting>
  <conditionalFormatting sqref="C2860:D2860">
    <cfRule type="expression" dxfId="51" priority="1091">
      <formula>CELL("row")=ROW()</formula>
    </cfRule>
    <cfRule type="expression" dxfId="50" priority="1092">
      <formula>CELL("col")=COLUMN()</formula>
    </cfRule>
  </conditionalFormatting>
  <conditionalFormatting sqref="C2870:D2870">
    <cfRule type="expression" dxfId="49" priority="1117">
      <formula>CELL("row")=ROW()</formula>
    </cfRule>
    <cfRule type="expression" dxfId="48" priority="1118">
      <formula>CELL("col")=COLUMN()</formula>
    </cfRule>
  </conditionalFormatting>
  <conditionalFormatting sqref="C2880:D2880">
    <cfRule type="expression" dxfId="47" priority="1114">
      <formula>CELL("col")=COLUMN()</formula>
    </cfRule>
    <cfRule type="expression" dxfId="46" priority="1113">
      <formula>CELL("row")=ROW()</formula>
    </cfRule>
  </conditionalFormatting>
  <conditionalFormatting sqref="C2885:D2885">
    <cfRule type="expression" dxfId="45" priority="1112">
      <formula>CELL("col")=COLUMN()</formula>
    </cfRule>
    <cfRule type="expression" dxfId="44" priority="1111">
      <formula>CELL("row")=ROW()</formula>
    </cfRule>
  </conditionalFormatting>
  <conditionalFormatting sqref="C2890:D2890">
    <cfRule type="expression" dxfId="43" priority="1108">
      <formula>CELL("col")=COLUMN()</formula>
    </cfRule>
    <cfRule type="expression" dxfId="42" priority="1107">
      <formula>CELL("row")=ROW()</formula>
    </cfRule>
  </conditionalFormatting>
  <conditionalFormatting sqref="C2895:D2895">
    <cfRule type="expression" dxfId="41" priority="1106">
      <formula>CELL("col")=COLUMN()</formula>
    </cfRule>
    <cfRule type="expression" dxfId="40" priority="1105">
      <formula>CELL("row")=ROW()</formula>
    </cfRule>
  </conditionalFormatting>
  <conditionalFormatting sqref="C2900:D2900">
    <cfRule type="expression" dxfId="39" priority="1104">
      <formula>CELL("col")=COLUMN()</formula>
    </cfRule>
    <cfRule type="expression" dxfId="38" priority="1103">
      <formula>CELL("row")=ROW()</formula>
    </cfRule>
  </conditionalFormatting>
  <conditionalFormatting sqref="C2905:D2905">
    <cfRule type="expression" dxfId="37" priority="1100">
      <formula>CELL("col")=COLUMN()</formula>
    </cfRule>
    <cfRule type="expression" dxfId="36" priority="1099">
      <formula>CELL("row")=ROW()</formula>
    </cfRule>
  </conditionalFormatting>
  <conditionalFormatting sqref="C2910:D2910">
    <cfRule type="expression" dxfId="35" priority="1095">
      <formula>CELL("row")=ROW()</formula>
    </cfRule>
    <cfRule type="expression" dxfId="34" priority="1096">
      <formula>CELL("col")=COLUMN()</formula>
    </cfRule>
  </conditionalFormatting>
  <conditionalFormatting sqref="C2915:D2915">
    <cfRule type="expression" dxfId="33" priority="1093">
      <formula>CELL("row")=ROW()</formula>
    </cfRule>
    <cfRule type="expression" dxfId="32" priority="1094">
      <formula>CELL("col")=COLUMN()</formula>
    </cfRule>
  </conditionalFormatting>
  <conditionalFormatting sqref="C2920:D2920">
    <cfRule type="expression" dxfId="31" priority="1089">
      <formula>CELL("row")=ROW()</formula>
    </cfRule>
    <cfRule type="expression" dxfId="30" priority="1090">
      <formula>CELL("col")=COLUMN()</formula>
    </cfRule>
  </conditionalFormatting>
  <conditionalFormatting sqref="C2925:D2925">
    <cfRule type="expression" dxfId="29" priority="13">
      <formula>CELL("row")=ROW()</formula>
    </cfRule>
    <cfRule type="expression" dxfId="28" priority="14">
      <formula>CELL("col")=COLUMN()</formula>
    </cfRule>
  </conditionalFormatting>
  <conditionalFormatting sqref="C2930:D2930">
    <cfRule type="expression" dxfId="27" priority="1078">
      <formula>CELL("col")=COLUMN()</formula>
    </cfRule>
    <cfRule type="expression" dxfId="26" priority="1077">
      <formula>CELL("row")=ROW()</formula>
    </cfRule>
  </conditionalFormatting>
  <conditionalFormatting sqref="C2935:D2935">
    <cfRule type="expression" dxfId="25" priority="903">
      <formula>CELL("row")=ROW()</formula>
    </cfRule>
    <cfRule type="expression" dxfId="24" priority="904">
      <formula>CELL("col")=COLUMN()</formula>
    </cfRule>
  </conditionalFormatting>
  <conditionalFormatting sqref="C2940:D2940">
    <cfRule type="expression" dxfId="23" priority="11">
      <formula>CELL("row")=ROW()</formula>
    </cfRule>
    <cfRule type="expression" dxfId="22" priority="12">
      <formula>CELL("col")=COLUMN()</formula>
    </cfRule>
  </conditionalFormatting>
  <conditionalFormatting sqref="C2945:D2945">
    <cfRule type="expression" dxfId="21" priority="864">
      <formula>CELL("col")=COLUMN()</formula>
    </cfRule>
    <cfRule type="expression" dxfId="20" priority="863">
      <formula>CELL("row")=ROW()</formula>
    </cfRule>
  </conditionalFormatting>
  <conditionalFormatting sqref="C2950:D2950">
    <cfRule type="expression" dxfId="19" priority="16">
      <formula>CELL("col")=COLUMN()</formula>
    </cfRule>
    <cfRule type="expression" dxfId="18" priority="15">
      <formula>CELL("row")=ROW()</formula>
    </cfRule>
  </conditionalFormatting>
  <conditionalFormatting sqref="C2955:D2955">
    <cfRule type="expression" dxfId="17" priority="574">
      <formula>CELL("col")=COLUMN()</formula>
    </cfRule>
    <cfRule type="expression" dxfId="16" priority="573">
      <formula>CELL("row")=ROW()</formula>
    </cfRule>
  </conditionalFormatting>
  <conditionalFormatting sqref="C2960:D2960">
    <cfRule type="expression" dxfId="15" priority="535">
      <formula>CELL("row")=ROW()</formula>
    </cfRule>
    <cfRule type="expression" dxfId="14" priority="536">
      <formula>CELL("col")=COLUMN()</formula>
    </cfRule>
  </conditionalFormatting>
  <conditionalFormatting sqref="C2965:D2965">
    <cfRule type="expression" dxfId="13" priority="18">
      <formula>CELL("col")=COLUMN()</formula>
    </cfRule>
    <cfRule type="expression" dxfId="12" priority="17">
      <formula>CELL("row")=ROW()</formula>
    </cfRule>
  </conditionalFormatting>
  <conditionalFormatting sqref="C2970:D2970">
    <cfRule type="expression" dxfId="11" priority="9">
      <formula>CELL("row")=ROW()</formula>
    </cfRule>
    <cfRule type="expression" dxfId="10" priority="10">
      <formula>CELL("col")=COLUMN()</formula>
    </cfRule>
  </conditionalFormatting>
  <conditionalFormatting sqref="C2975:D2975">
    <cfRule type="expression" dxfId="9" priority="7">
      <formula>CELL("row")=ROW()</formula>
    </cfRule>
    <cfRule type="expression" dxfId="8" priority="8">
      <formula>CELL("col")=COLUMN()</formula>
    </cfRule>
  </conditionalFormatting>
  <conditionalFormatting sqref="C2980:D2980">
    <cfRule type="expression" dxfId="7" priority="5">
      <formula>CELL("row")=ROW()</formula>
    </cfRule>
    <cfRule type="expression" dxfId="6" priority="6">
      <formula>CELL("col")=COLUMN()</formula>
    </cfRule>
  </conditionalFormatting>
  <conditionalFormatting sqref="C2985:D2985">
    <cfRule type="expression" dxfId="5" priority="3">
      <formula>CELL("row")=ROW()</formula>
    </cfRule>
    <cfRule type="expression" dxfId="4" priority="4">
      <formula>CELL("col")=COLUMN()</formula>
    </cfRule>
  </conditionalFormatting>
  <conditionalFormatting sqref="D550">
    <cfRule type="expression" dxfId="3" priority="1449">
      <formula>CELL("row")=ROW()</formula>
    </cfRule>
    <cfRule type="expression" dxfId="2" priority="1450">
      <formula>CELL("col")=COLUMN()</formula>
    </cfRule>
  </conditionalFormatting>
  <conditionalFormatting sqref="D2840">
    <cfRule type="expression" dxfId="1" priority="1129">
      <formula>CELL("row")=ROW()</formula>
    </cfRule>
    <cfRule type="expression" dxfId="0" priority="1130">
      <formula>CELL("col")=COLUMN()</formula>
    </cfRule>
  </conditionalFormatting>
  <dataValidations count="1">
    <dataValidation type="list" allowBlank="1" showInputMessage="1" showErrorMessage="1" sqref="B2109:B2111 B2055:B2057 B2035:B2037 B827:B833 B2030:B2032 B26:B29 B1526:B1528 B2065:B2067 B2622:B2624 B2060:B2062 B2082:B2085 B2088:B2090 B2093:B2096 B2099:B2101 B2014:B2016 B1943:B1946 B2040:B2042 B2045:B2047 B2581:B2584 B2124:B2126 B2153:B2156 B2424:B2426 B2572:B2574 B2129:B2131 B2478:B2481 B2114:B2116 B2139:B2141 B1883:B1886 B2169:B2171 B2174:B2176 B2429:B2431 B2449:B2451 B341:B348 B2266:B2268 B1531:B1534 B2236 B2205:B2207 B2225:B2227 B2220:B2222 B2195:B2197 B2200:B2202 B2276:B2278 B2251:B2253 B2261:B2263 B2256:B2258 B2238 B2280:B2283 B1588:B1590 B2149:B2151 B2322:B2324 B2652:B2655 B2286:B2288 B2291:B2293 B2296:B2298 B1341:B1346 B2347:B2349 B2743:B2745 B2178:B2181 B2382:B2384 B2377:B2379 B2144:B2146 B2317:B2319 B2925:B2928 B2337:B2339 B2332:B2333 B2351:B2354 B912:B915 B2816:B2818 B2306:B2309 B2246:B2248 B2342:B2344 B2362:B2364 B2367:B2369 B2397:B2399 B2327:B2329 B265:B282 B2190:B2192 B425:B428 B611:B614 B2372:B2374 B2134:B2136 B2459:B2461 B2409:B2411 B2535:B2537 B2414:B2416 B2434:B2436 B2444:B2446 B2419:B2421 B2241:B2243 B227:B232 B16:B19 B1397:B1400 B31:B34 B36:B39 B41:B44 B46:B49 B51:B54 B61:B66 B2104:B2106 B2463:B2466 B2469:B2471 B2504:B2506 B2900:B2903 B401:B408 B2494:B2496 B2210:B2212 B2498:B2501 B2632:B2634 B2831:B2833 B2529:B2532 B2186:B2187 B2514:B2517 B2733:B2735 B2489:B2491 B2637:B2639 B2683:B2685 B2520:B2522 B2550:B2554 B2567:B2569 B1793:B1795 B2019:B2021 B892:B895 B1878:B1881 B2230:B2233 B1843:B1845 B1139:B1141 B1825:B1831 B2860:B2863 B2591:B2594 B468:B473 B1999:B2000 B988:B991 B852:B855 B2602:B2604 B2627:B2629 B1061:B1064 B2773:B2778 B2311:B2314 B1623:B1631 B2562:B2564 B1096:B1099 B2387:B2389 B519:B528 B2356:B2359 B2930:B2933 B2806:B2808 B2692:B2695 B2920:B2923 B140:B143 B1009:B1017 B465:B466 B2271:B2273 B1442:B1445 B5:B9 B73:B77 B79:B83 B85:B88 B90:B93 B1778:B1781 B100:B103 B105:B108 B2050:B2052 B115:B123 B125:B128 B130:B133 B135:B138 B2840:B2843 B1184:B1189 B162:B165 B167:B170 B172:B175 B2509:B2511 B182:B185 B187:B190 B192:B195 B202:B205 B207:B210 B2402:B2406 B217:B220 B2845:B2848 B1853:B1856 B239:B242 B2905:B2908 B249:B252 B2758:B2760 B2454:B2456 B284:B302 B319:B323 B2525:B2527 B1820:B1823 B877:B880 B350:B353 B2940:B2943 B386:B389 B391:B394 B396:B399 B1873:B1876 B410:B418 B705:B708 B430:B433 B435:B438 B440:B443 B445:B448 B450:B453 B455:B458 B460:B463 B475:B478 B480:B483 B485:B488 B490:B493 B1330:B1339 B514:B517 B2075:B2079 B2119:B2121 B1711:B1714 B1674:B1684 B782:B785 B562:B565 B816:B824 B576:B579 B581:B584 B591:B594 B596:B599 B601:B604 B606:B609 B2885:B2888 B626:B629 B631:B634 B636:B644 B646:B651 B653:B656 B2164:B2166 B664:B667 B669:B673 B675:B678 B680:B683 B1803:B1808 B695:B698 B700:B703 B710:B714 B716:B719 B721:B724 B726:B730 B732:B736 B749:B752 B754:B758 B2611:B2614 B555:B560 B771:B774 B776:B780 B1748:B1751 B2557:B2559 B2586:B2589 B801:B804 B806:B809 B811:B814 B2024:B2028 B835:B840 B1810:B1813 B847:B850 B2484:B2486 B857:B860 B867:B870 B872:B875 B690:B693 B887:B890 B897:B900 B902:B905 B907:B910 B550:B553 B2678:B2680 B939:B942 B944:B948 B2935:B2938 B968:B971 B973:B976 B978:B981 B983:B986 B2728:B2730 B993:B1001 B1928:B1936 B530:B533 B2301:B2304 B1024:B1029 B1036:B1039 B1041:B1054 B1056:B1059 B244:B247 B1071:B1074 B567:B574 B923:B926 B2851:B2853 B1101:B1104 B2975:B2978 B2474:B2476 B2791:B2793 B1134:B1137 B1144:B1147 B1149:B1152 B1154:B1157 B1908:B1911 B1164:B1167 B1169:B1172 B1174:B1177 B1179:B1182 B1066:B1068 B1191:B1194 B1196:B1201 B1203:B1216 B1218:B1221 B1223:B1226 B1265:B1271 B1233:B1236 B1243:B1248 B1250:B1253 B1255:B1258 B1106:B1109 B1273:B1276 B1278:B1281 B1288:B1291 B1293:B1296 B1298:B1301 B1303:B1307 B1309:B1312 B1314:B1317 B1319:B1322 B1324:B1328 B1348:B1351 B1353:B1356 B1579:B1586 B950:B966 B1372:B1375 B110:B113 B1923:B1926 B1419:B1422 B1424:B1430 B1432:B1435 B1437:B1440 B2545:B2547 B1452:B1455 B2890:B2893 B1471:B1474 B1476:B1479 B1491:B1494 B145:B153 B1511:B1514 B1521:B1524 B495:B502 B1536:B1540 B2870:B2873 B1559:B1562 B1486:B1489 B1574:B1577 B1660:B1667 B1593:B1601 B1603:B1606 B1608:B1611 B1613:B1616 B1618:B1621 B862:B865 B1649:B1652 B1633:B1642 B355:B374 B1669:B1672 B1903:B1906 B1686:B1689 B1691:B1694 B1696:B1699 B2597:B2599 B1706:B1709 B2970:B2973 B1716:B1719 B1721:B1724 B1701:B1704 B1738:B1741 B1743:B1746 B1412:B1417 B1753:B1756 B1758:B1761 B1773:B1776 B2910:B2913 B2663:B2665 B1848:B1851 B1783:B1786 B1788:B1791 B1457:B1469 B177:B180 B1815:B1818 B325:B333 B1118:B1132 B1838:B1841 B2810:B2813 B760:B763 B1858:B1861 B1863:B1866 B1868:B1871 B212:B215 B1898:B1901 B2159:B2161 B1768:B1771 B1893:B1896 B1003:B1007 B1501:B1504 B1913:B1916 B1918:B1921 B544:B548 B1481:B1484 B1948:B1951 B1953:B1956 B1228:B1231 B1964:B1967 B1969:B1972 B1974:B1977 B1979:B1982 B1984:B1987 B1989:B1992 B1994:B1997 B2002 B2009:B2012 B2540:B2542 B2781:B2783 B586:B589 B2707:B2710 B2796:B2798 B2713:B2715 B2722:B2725 B2004:B2007 B2392:B2394 B2737:B2740 B197:B200 B2718:B2720 B2752:B2755 B2785:B2788 B842:B845 B882:B885 B21:B24 B304:B307 B616:B624 B2767:B2770 B2672:B2675 B2698:B2700 B2215:B2217 B795:B799 B2668:B2670 B658:B662 B2748:B2750 B1833:B1836 B2820:B2823 B2800:B2803 B2825:B2828 B1958:B1962 B2855:B2858 B1377:B1385 B335:B339 B2763:B2765 B1763:B1766 B234:B237 B2070:B2072 B2617:B2619 B2915:B2918 B2642:B2644 B2880:B2883 B928:B937 B254:B263 B2895:B2898 B1542:B1557 B1732:B1736 B1019:B1022 B787:B793 B1888:B1891 B2950:B2953 B1938:B1941 B2577:B2579 B2876:B2878 B2647:B2650 B2658:B2660 B2606:B2609 B2945:B2948 B2965:B2968 B1111:B1116 B765:B769 B2703:B2705 B2866:B2868 B2955:B2958 B2688:B2690 B1496:B1499 B1506:B1509 B1516:B1519 B95:B98 B2960:B2963 B11:B14 B56:B59 B68:B71 B222:B225 B309:B312 B314:B317 B376:B379 B381:B384 B420:B423 B504:B512 B535:B542 B1159:B1162 B685:B688 B738:B747 B1031:B1034 B1087:B1094 B1358:B1370 B1238:B1241 B1260:B1263 B1283:B1286 B1387:B1390 B1392:B1395 B1402:B1405 B1407:B1410 B1447:B1450 B1564:B1567 B1569:B1572 B1644:B1647 B1654:B1658 B1726:B1730 B1798:B1801 B2836:B2838 B917:B921 B155:B160 B1076:B1085 B2980:B2983 B2985:B2988 B2439:B2441" xr:uid="{F717F5D8-441A-4432-B229-11D29CC7029C}">
      <formula1>"2020 Carryover, 40 hr Criminal, 40 hr Civil, Spring, Fall, Chief Update, Teaching, Mentoring, External hrs., Online"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13c00-c3fd-4777-af46-d9cecd8fa909">
      <Terms xmlns="http://schemas.microsoft.com/office/infopath/2007/PartnerControls"/>
    </lcf76f155ced4ddcb4097134ff3c332f>
    <TaxCatchAll xmlns="2a5de526-d754-4bad-ab0b-1233cac9668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E1ED5AB716C42B5C0CB71BB0B5D44" ma:contentTypeVersion="16" ma:contentTypeDescription="Create a new document." ma:contentTypeScope="" ma:versionID="5a5cff53e0465adfbd9a4e4756b754be">
  <xsd:schema xmlns:xsd="http://www.w3.org/2001/XMLSchema" xmlns:xs="http://www.w3.org/2001/XMLSchema" xmlns:p="http://schemas.microsoft.com/office/2006/metadata/properties" xmlns:ns1="http://schemas.microsoft.com/sharepoint/v3" xmlns:ns2="2d913c00-c3fd-4777-af46-d9cecd8fa909" xmlns:ns3="2a5de526-d754-4bad-ab0b-1233cac9668d" targetNamespace="http://schemas.microsoft.com/office/2006/metadata/properties" ma:root="true" ma:fieldsID="5e061c216f8bc0502c233ba0ad2ab1b6" ns1:_="" ns2:_="" ns3:_="">
    <xsd:import namespace="http://schemas.microsoft.com/sharepoint/v3"/>
    <xsd:import namespace="2d913c00-c3fd-4777-af46-d9cecd8fa909"/>
    <xsd:import namespace="2a5de526-d754-4bad-ab0b-1233cac966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13c00-c3fd-4777-af46-d9cecd8fa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de526-d754-4bad-ab0b-1233cac966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65f363b-0b57-431c-9ae0-a95bfeda1604}" ma:internalName="TaxCatchAll" ma:showField="CatchAllData" ma:web="2a5de526-d754-4bad-ab0b-1233cac966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99DFA-104E-4F40-8A47-18D377695906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a5de526-d754-4bad-ab0b-1233cac9668d"/>
    <ds:schemaRef ds:uri="2d913c00-c3fd-4777-af46-d9cecd8fa909"/>
  </ds:schemaRefs>
</ds:datastoreItem>
</file>

<file path=customXml/itemProps2.xml><?xml version="1.0" encoding="utf-8"?>
<ds:datastoreItem xmlns:ds="http://schemas.openxmlformats.org/officeDocument/2006/customXml" ds:itemID="{A4442153-CCF5-46F7-8BF0-BF7080F5A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913c00-c3fd-4777-af46-d9cecd8fa909"/>
    <ds:schemaRef ds:uri="2a5de526-d754-4bad-ab0b-1233cac966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7D23B8-112B-4421-A85F-75E417313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Mason</dc:creator>
  <cp:keywords/>
  <dc:description/>
  <cp:lastModifiedBy>Thomas Andrew Erwin</cp:lastModifiedBy>
  <cp:revision/>
  <dcterms:created xsi:type="dcterms:W3CDTF">2019-11-13T19:05:19Z</dcterms:created>
  <dcterms:modified xsi:type="dcterms:W3CDTF">2026-05-28T15:26:34Z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0x0101007A4E1ED5AB716C42B5C0CB71BB0B5D44</vt:lpwstr>
  </property>
</Properties>
</file>